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221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cena_WC01">'Arkusz1'!$C$3</definedName>
    <definedName name="dd">'Arkusz1'!$C$2</definedName>
    <definedName name="gat_licz">'Arkusz1'!$C$2</definedName>
    <definedName name="sdwrerf">'Arkusz1'!$C$2</definedName>
    <definedName name="Tabl_wsp_cen">'[1]Tabl_W_STAND'!$A$2:$E$231</definedName>
    <definedName name="wc">'Arkusz1'!$C$3</definedName>
  </definedNames>
  <calcPr fullCalcOnLoad="1"/>
</workbook>
</file>

<file path=xl/sharedStrings.xml><?xml version="1.0" encoding="utf-8"?>
<sst xmlns="http://schemas.openxmlformats.org/spreadsheetml/2006/main" count="387" uniqueCount="86">
  <si>
    <t>LP</t>
  </si>
  <si>
    <t>Sortyment</t>
  </si>
  <si>
    <t>Rodzaj</t>
  </si>
  <si>
    <t>Podatek</t>
  </si>
  <si>
    <t>Cena</t>
  </si>
  <si>
    <t>Brutto</t>
  </si>
  <si>
    <t>Jedn.</t>
  </si>
  <si>
    <t>miary</t>
  </si>
  <si>
    <t>netto</t>
  </si>
  <si>
    <t>WA02</t>
  </si>
  <si>
    <t>WA03</t>
  </si>
  <si>
    <t>WB01</t>
  </si>
  <si>
    <t>WB02</t>
  </si>
  <si>
    <t>WB03</t>
  </si>
  <si>
    <t>WC01</t>
  </si>
  <si>
    <t>WC02</t>
  </si>
  <si>
    <t>WC03</t>
  </si>
  <si>
    <t>WD1</t>
  </si>
  <si>
    <t>WD2</t>
  </si>
  <si>
    <t>WD3</t>
  </si>
  <si>
    <t>Iglaste</t>
  </si>
  <si>
    <t>m3</t>
  </si>
  <si>
    <t>Buk</t>
  </si>
  <si>
    <t>Drewno wielkowymiarowe</t>
  </si>
  <si>
    <t>S10</t>
  </si>
  <si>
    <t>S2a</t>
  </si>
  <si>
    <t>S3b</t>
  </si>
  <si>
    <t>S4</t>
  </si>
  <si>
    <t>iglaste</t>
  </si>
  <si>
    <t>mp</t>
  </si>
  <si>
    <t>S2b</t>
  </si>
  <si>
    <t>Drewno średniowymiarowe liściaste.</t>
  </si>
  <si>
    <t>Db</t>
  </si>
  <si>
    <t>Brz</t>
  </si>
  <si>
    <t>M2</t>
  </si>
  <si>
    <t>liściaste</t>
  </si>
  <si>
    <t>Produkcja uboczna.</t>
  </si>
  <si>
    <t>Stroisz</t>
  </si>
  <si>
    <t>Św</t>
  </si>
  <si>
    <t>Chrust</t>
  </si>
  <si>
    <t>miotlarski</t>
  </si>
  <si>
    <t>Dąb*</t>
  </si>
  <si>
    <t>w PLN</t>
  </si>
  <si>
    <t>Drewno opałowe</t>
  </si>
  <si>
    <t>Drewno pozyskane kosztem nabywcy.</t>
  </si>
  <si>
    <t>Średniowymiarowe S4</t>
  </si>
  <si>
    <t>Małowymiarowe M2</t>
  </si>
  <si>
    <t>Wz,GB,Db</t>
  </si>
  <si>
    <t>M2c</t>
  </si>
  <si>
    <t>igl, liść</t>
  </si>
  <si>
    <t>Tp,Os i inne</t>
  </si>
  <si>
    <t>Vat 23%</t>
  </si>
  <si>
    <t>Vat 8%</t>
  </si>
  <si>
    <t>Sosna</t>
  </si>
  <si>
    <t>Świerk</t>
  </si>
  <si>
    <t>Modrzew</t>
  </si>
  <si>
    <t>Daglezja</t>
  </si>
  <si>
    <t>Brzoza</t>
  </si>
  <si>
    <t>Jesion</t>
  </si>
  <si>
    <t>Drewno średniowymiarowe iglaste</t>
  </si>
  <si>
    <t>Ol</t>
  </si>
  <si>
    <t>Gb</t>
  </si>
  <si>
    <t>Js</t>
  </si>
  <si>
    <t>Tp</t>
  </si>
  <si>
    <t>Os</t>
  </si>
  <si>
    <t>Bk</t>
  </si>
  <si>
    <t>S2a poz.</t>
  </si>
  <si>
    <t>Liść.</t>
  </si>
  <si>
    <t>Klon, Jawor,  Lipa, Grab, Akacja</t>
  </si>
  <si>
    <t>So, Md, DG</t>
  </si>
  <si>
    <t>Kl,Jw,Ol, Brz, Ak</t>
  </si>
  <si>
    <t>Bk,Js</t>
  </si>
  <si>
    <t>S2aP</t>
  </si>
  <si>
    <t>Iglasta</t>
  </si>
  <si>
    <t>Liść</t>
  </si>
  <si>
    <t>WA0 2</t>
  </si>
  <si>
    <t>WA0 3</t>
  </si>
  <si>
    <t>WB0 1</t>
  </si>
  <si>
    <t>WB0 2</t>
  </si>
  <si>
    <t>WB0 3</t>
  </si>
  <si>
    <t>WC0 1</t>
  </si>
  <si>
    <t>WC0 2</t>
  </si>
  <si>
    <t>WC0 3</t>
  </si>
  <si>
    <t>WD 1</t>
  </si>
  <si>
    <t>WD 2</t>
  </si>
  <si>
    <t>WD 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</si>
</sst>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1"/>
      <name val="Czcionka tekstu podstawowego"/>
      <family val="2"/>
    </font>
    <font>
      <b/>
      <sz val="11"/>
      <name val="Czcionka tekstu podstawowego"/>
      <family val="0"/>
    </font>
    <font>
      <sz val="8"/>
      <name val="Czcionka tekstu podstawowego"/>
      <family val="2"/>
    </font>
    <font>
      <b/>
      <sz val="9"/>
      <name val="Czcionka tekstu podstawowego"/>
      <family val="0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2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0" xfId="0" applyFont="1" applyBorder="1" applyAlignment="1">
      <alignment horizontal="center" vertical="center" textRotation="90"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right" vertical="center"/>
    </xf>
    <xf numFmtId="1" fontId="3" fillId="0" borderId="1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7" fillId="0" borderId="17" xfId="0" applyNumberFormat="1" applyFont="1" applyFill="1" applyBorder="1" applyAlignment="1">
      <alignment horizontal="right"/>
    </xf>
    <xf numFmtId="2" fontId="7" fillId="0" borderId="15" xfId="0" applyNumberFormat="1" applyFont="1" applyFill="1" applyBorder="1" applyAlignment="1">
      <alignment horizontal="right"/>
    </xf>
    <xf numFmtId="2" fontId="7" fillId="0" borderId="18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/>
    </xf>
    <xf numFmtId="0" fontId="7" fillId="33" borderId="17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6" fillId="0" borderId="11" xfId="0" applyFont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1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 vertical="center"/>
    </xf>
    <xf numFmtId="2" fontId="3" fillId="0" borderId="13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7" fillId="0" borderId="11" xfId="0" applyFont="1" applyBorder="1" applyAlignment="1">
      <alignment horizontal="center" vertical="center" textRotation="90"/>
    </xf>
    <xf numFmtId="0" fontId="37" fillId="0" borderId="13" xfId="0" applyFont="1" applyBorder="1" applyAlignment="1">
      <alignment horizontal="center" vertical="center" textRotation="90"/>
    </xf>
    <xf numFmtId="0" fontId="37" fillId="0" borderId="12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186</xdr:row>
      <xdr:rowOff>104775</xdr:rowOff>
    </xdr:from>
    <xdr:to>
      <xdr:col>7</xdr:col>
      <xdr:colOff>695325</xdr:colOff>
      <xdr:row>196</xdr:row>
      <xdr:rowOff>85725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0" y="33794700"/>
          <a:ext cx="6829425" cy="1790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Sporządził              Zatwierdził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wiadomości i stosowania: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wszystkie komórki organizacyjne Nadl.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strona Internetowa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BIP</a:t>
          </a:r>
        </a:p>
      </xdr:txBody>
    </xdr:sp>
    <xdr:clientData/>
  </xdr:twoCellAnchor>
  <xdr:twoCellAnchor>
    <xdr:from>
      <xdr:col>0</xdr:col>
      <xdr:colOff>57150</xdr:colOff>
      <xdr:row>0</xdr:row>
      <xdr:rowOff>76200</xdr:rowOff>
    </xdr:from>
    <xdr:to>
      <xdr:col>7</xdr:col>
      <xdr:colOff>619125</xdr:colOff>
      <xdr:row>5</xdr:row>
      <xdr:rowOff>85725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57150" y="76200"/>
          <a:ext cx="669607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CENNIK DETALICZNY NA DREWNO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nr 2/2019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Ceny na drewno pozyskane kosztem Skarbu Państwa oraz kosztem nabywcy, niekorowane, loco las po zrywce wg. KJW obowiązujące od dnia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 Stycznia 2019r.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oman.pawlak\Moje%20dokumenty\ARK\wspo&#322;czynniki_sort_market_PLDna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spółcz"/>
      <sheetName val="Tabl_W_STAND"/>
      <sheetName val="Ceny_detal"/>
    </sheetNames>
    <sheetDataSet>
      <sheetData sheetId="1">
        <row r="2">
          <cell r="A2" t="str">
            <v>AK-WA0 2</v>
          </cell>
          <cell r="B2" t="str">
            <v>W_STANDARD</v>
          </cell>
          <cell r="C2" t="str">
            <v>AK</v>
          </cell>
          <cell r="D2" t="str">
            <v>WA0 2</v>
          </cell>
          <cell r="E2">
            <v>1.742</v>
          </cell>
        </row>
        <row r="3">
          <cell r="A3" t="str">
            <v>AK-WA0 3</v>
          </cell>
          <cell r="B3" t="str">
            <v>W_STANDARD</v>
          </cell>
          <cell r="C3" t="str">
            <v>AK</v>
          </cell>
          <cell r="D3" t="str">
            <v>WA0 3</v>
          </cell>
          <cell r="E3">
            <v>1.955</v>
          </cell>
        </row>
        <row r="4">
          <cell r="A4" t="str">
            <v>AK-WB0 1</v>
          </cell>
          <cell r="B4" t="str">
            <v>W_STANDARD</v>
          </cell>
          <cell r="C4" t="str">
            <v>AK</v>
          </cell>
          <cell r="D4" t="str">
            <v>WB0 1</v>
          </cell>
          <cell r="E4">
            <v>1.401</v>
          </cell>
        </row>
        <row r="5">
          <cell r="A5" t="str">
            <v>AK-WB0 2</v>
          </cell>
          <cell r="B5" t="str">
            <v>W_STANDARD</v>
          </cell>
          <cell r="C5" t="str">
            <v>AK</v>
          </cell>
          <cell r="D5" t="str">
            <v>WB0 2</v>
          </cell>
          <cell r="E5">
            <v>1.47</v>
          </cell>
        </row>
        <row r="6">
          <cell r="A6" t="str">
            <v>AK-WB0 3</v>
          </cell>
          <cell r="B6" t="str">
            <v>W_STANDARD</v>
          </cell>
          <cell r="C6" t="str">
            <v>AK</v>
          </cell>
          <cell r="D6" t="str">
            <v>WB0 3</v>
          </cell>
          <cell r="E6">
            <v>1.705</v>
          </cell>
        </row>
        <row r="7">
          <cell r="A7" t="str">
            <v>AK-WC0 1</v>
          </cell>
          <cell r="B7" t="str">
            <v>W_STANDARD</v>
          </cell>
          <cell r="C7" t="str">
            <v>AK</v>
          </cell>
          <cell r="D7" t="str">
            <v>WC0 1</v>
          </cell>
          <cell r="E7">
            <v>1</v>
          </cell>
        </row>
        <row r="8">
          <cell r="A8" t="str">
            <v>AK-WC0 2</v>
          </cell>
          <cell r="B8" t="str">
            <v>W_STANDARD</v>
          </cell>
          <cell r="C8" t="str">
            <v>AK</v>
          </cell>
          <cell r="D8" t="str">
            <v>WC0 2</v>
          </cell>
          <cell r="E8">
            <v>1.136</v>
          </cell>
        </row>
        <row r="9">
          <cell r="A9" t="str">
            <v>AK-WC0 3</v>
          </cell>
          <cell r="B9" t="str">
            <v>W_STANDARD</v>
          </cell>
          <cell r="C9" t="str">
            <v>AK</v>
          </cell>
          <cell r="D9" t="str">
            <v>WC0 3</v>
          </cell>
          <cell r="E9">
            <v>1.286</v>
          </cell>
        </row>
        <row r="10">
          <cell r="A10" t="str">
            <v>AK-WD 1</v>
          </cell>
          <cell r="B10" t="str">
            <v>W_STANDARD</v>
          </cell>
          <cell r="C10" t="str">
            <v>AK</v>
          </cell>
          <cell r="D10" t="str">
            <v>WD 1</v>
          </cell>
          <cell r="E10">
            <v>0.814</v>
          </cell>
        </row>
        <row r="11">
          <cell r="A11" t="str">
            <v>AK-WD 2</v>
          </cell>
          <cell r="B11" t="str">
            <v>W_STANDARD</v>
          </cell>
          <cell r="C11" t="str">
            <v>AK</v>
          </cell>
          <cell r="D11" t="str">
            <v>WD 2</v>
          </cell>
          <cell r="E11">
            <v>0.863</v>
          </cell>
        </row>
        <row r="12">
          <cell r="A12" t="str">
            <v>AK-WD 3</v>
          </cell>
          <cell r="B12" t="str">
            <v>W_STANDARD</v>
          </cell>
          <cell r="C12" t="str">
            <v>AK</v>
          </cell>
          <cell r="D12" t="str">
            <v>WD 3</v>
          </cell>
          <cell r="E12">
            <v>0.971</v>
          </cell>
        </row>
        <row r="13">
          <cell r="A13" t="str">
            <v>BK-WA0 2</v>
          </cell>
          <cell r="B13" t="str">
            <v>W_STANDARD</v>
          </cell>
          <cell r="C13" t="str">
            <v>BK</v>
          </cell>
          <cell r="D13" t="str">
            <v>WA0 2</v>
          </cell>
          <cell r="E13">
            <v>2.416</v>
          </cell>
        </row>
        <row r="14">
          <cell r="A14" t="str">
            <v>BK-WA0 3</v>
          </cell>
          <cell r="B14" t="str">
            <v>W_STANDARD</v>
          </cell>
          <cell r="C14" t="str">
            <v>BK</v>
          </cell>
          <cell r="D14" t="str">
            <v>WA0 3</v>
          </cell>
          <cell r="E14">
            <v>3.06</v>
          </cell>
        </row>
        <row r="15">
          <cell r="A15" t="str">
            <v>BK-WB0 1</v>
          </cell>
          <cell r="B15" t="str">
            <v>W_STANDARD</v>
          </cell>
          <cell r="C15" t="str">
            <v>BK</v>
          </cell>
          <cell r="D15" t="str">
            <v>WB0 1</v>
          </cell>
          <cell r="E15">
            <v>1.25</v>
          </cell>
        </row>
        <row r="16">
          <cell r="A16" t="str">
            <v>BK-WB0 2</v>
          </cell>
          <cell r="B16" t="str">
            <v>W_STANDARD</v>
          </cell>
          <cell r="C16" t="str">
            <v>BK</v>
          </cell>
          <cell r="D16" t="str">
            <v>WB0 2</v>
          </cell>
          <cell r="E16">
            <v>1.6</v>
          </cell>
        </row>
        <row r="17">
          <cell r="A17" t="str">
            <v>BK-WB0 3</v>
          </cell>
          <cell r="B17" t="str">
            <v>W_STANDARD</v>
          </cell>
          <cell r="C17" t="str">
            <v>BK</v>
          </cell>
          <cell r="D17" t="str">
            <v>WB0 3</v>
          </cell>
          <cell r="E17">
            <v>2.1</v>
          </cell>
        </row>
        <row r="18">
          <cell r="A18" t="str">
            <v>BK-WC0 1</v>
          </cell>
          <cell r="B18" t="str">
            <v>W_STANDARD</v>
          </cell>
          <cell r="C18" t="str">
            <v>BK</v>
          </cell>
          <cell r="D18" t="str">
            <v>WC0 1</v>
          </cell>
          <cell r="E18">
            <v>1</v>
          </cell>
        </row>
        <row r="19">
          <cell r="A19" t="str">
            <v>BK-WC0 2</v>
          </cell>
          <cell r="B19" t="str">
            <v>W_STANDARD</v>
          </cell>
          <cell r="C19" t="str">
            <v>BK</v>
          </cell>
          <cell r="D19" t="str">
            <v>WC0 2</v>
          </cell>
          <cell r="E19">
            <v>1.25</v>
          </cell>
        </row>
        <row r="20">
          <cell r="A20" t="str">
            <v>BK-WC0 3</v>
          </cell>
          <cell r="B20" t="str">
            <v>W_STANDARD</v>
          </cell>
          <cell r="C20" t="str">
            <v>BK</v>
          </cell>
          <cell r="D20" t="str">
            <v>WC0 3</v>
          </cell>
          <cell r="E20">
            <v>1.6</v>
          </cell>
        </row>
        <row r="21">
          <cell r="A21" t="str">
            <v>BK-WD 1</v>
          </cell>
          <cell r="B21" t="str">
            <v>W_STANDARD</v>
          </cell>
          <cell r="C21" t="str">
            <v>BK</v>
          </cell>
          <cell r="D21" t="str">
            <v>WD 1</v>
          </cell>
          <cell r="E21">
            <v>0.9</v>
          </cell>
        </row>
        <row r="22">
          <cell r="A22" t="str">
            <v>BK-WD 2</v>
          </cell>
          <cell r="B22" t="str">
            <v>W_STANDARD</v>
          </cell>
          <cell r="C22" t="str">
            <v>BK</v>
          </cell>
          <cell r="D22" t="str">
            <v>WD 2</v>
          </cell>
          <cell r="E22">
            <v>1</v>
          </cell>
        </row>
        <row r="23">
          <cell r="A23" t="str">
            <v>BK-WD 3</v>
          </cell>
          <cell r="B23" t="str">
            <v>W_STANDARD</v>
          </cell>
          <cell r="C23" t="str">
            <v>BK</v>
          </cell>
          <cell r="D23" t="str">
            <v>WD 3</v>
          </cell>
          <cell r="E23">
            <v>1.1</v>
          </cell>
        </row>
        <row r="24">
          <cell r="A24" t="str">
            <v>BRZ-WA0 2</v>
          </cell>
          <cell r="B24" t="str">
            <v>W_STANDARD</v>
          </cell>
          <cell r="C24" t="str">
            <v>BRZ</v>
          </cell>
          <cell r="D24" t="str">
            <v>WA0 2</v>
          </cell>
          <cell r="E24">
            <v>1.816</v>
          </cell>
        </row>
        <row r="25">
          <cell r="A25" t="str">
            <v>BRZ-WA0 3</v>
          </cell>
          <cell r="B25" t="str">
            <v>W_STANDARD</v>
          </cell>
          <cell r="C25" t="str">
            <v>BRZ</v>
          </cell>
          <cell r="D25" t="str">
            <v>WA0 3</v>
          </cell>
          <cell r="E25">
            <v>2.167</v>
          </cell>
        </row>
        <row r="26">
          <cell r="A26" t="str">
            <v>BRZ-WB0 1</v>
          </cell>
          <cell r="B26" t="str">
            <v>W_STANDARD</v>
          </cell>
          <cell r="C26" t="str">
            <v>BRZ</v>
          </cell>
          <cell r="D26" t="str">
            <v>WB0 1</v>
          </cell>
          <cell r="E26">
            <v>1.224</v>
          </cell>
        </row>
        <row r="27">
          <cell r="A27" t="str">
            <v>BRZ-WB0 2</v>
          </cell>
          <cell r="B27" t="str">
            <v>W_STANDARD</v>
          </cell>
          <cell r="C27" t="str">
            <v>BRZ</v>
          </cell>
          <cell r="D27" t="str">
            <v>WB0 2</v>
          </cell>
          <cell r="E27">
            <v>1.425</v>
          </cell>
        </row>
        <row r="28">
          <cell r="A28" t="str">
            <v>BRZ-WB0 3</v>
          </cell>
          <cell r="B28" t="str">
            <v>W_STANDARD</v>
          </cell>
          <cell r="C28" t="str">
            <v>BRZ</v>
          </cell>
          <cell r="D28" t="str">
            <v>WB0 3</v>
          </cell>
          <cell r="E28">
            <v>1.631</v>
          </cell>
        </row>
        <row r="29">
          <cell r="A29" t="str">
            <v>BRZ-WC0 1</v>
          </cell>
          <cell r="B29" t="str">
            <v>W_STANDARD</v>
          </cell>
          <cell r="C29" t="str">
            <v>BRZ</v>
          </cell>
          <cell r="D29" t="str">
            <v>WC0 1</v>
          </cell>
          <cell r="E29">
            <v>1</v>
          </cell>
        </row>
        <row r="30">
          <cell r="A30" t="str">
            <v>BRZ-WC0 2</v>
          </cell>
          <cell r="B30" t="str">
            <v>W_STANDARD</v>
          </cell>
          <cell r="C30" t="str">
            <v>BRZ</v>
          </cell>
          <cell r="D30" t="str">
            <v>WC0 2</v>
          </cell>
          <cell r="E30">
            <v>1.123</v>
          </cell>
        </row>
        <row r="31">
          <cell r="A31" t="str">
            <v>BRZ-WC0 3</v>
          </cell>
          <cell r="B31" t="str">
            <v>W_STANDARD</v>
          </cell>
          <cell r="C31" t="str">
            <v>BRZ</v>
          </cell>
          <cell r="D31" t="str">
            <v>WC0 3</v>
          </cell>
          <cell r="E31">
            <v>1.291</v>
          </cell>
        </row>
        <row r="32">
          <cell r="A32" t="str">
            <v>BRZ-WD 1</v>
          </cell>
          <cell r="B32" t="str">
            <v>W_STANDARD</v>
          </cell>
          <cell r="C32" t="str">
            <v>BRZ</v>
          </cell>
          <cell r="D32" t="str">
            <v>WD 1</v>
          </cell>
          <cell r="E32">
            <v>0.861</v>
          </cell>
        </row>
        <row r="33">
          <cell r="A33" t="str">
            <v>BRZ-WD 2</v>
          </cell>
          <cell r="B33" t="str">
            <v>W_STANDARD</v>
          </cell>
          <cell r="C33" t="str">
            <v>BRZ</v>
          </cell>
          <cell r="D33" t="str">
            <v>WD 2</v>
          </cell>
          <cell r="E33">
            <v>0.952</v>
          </cell>
        </row>
        <row r="34">
          <cell r="A34" t="str">
            <v>BRZ-WD 3</v>
          </cell>
          <cell r="B34" t="str">
            <v>W_STANDARD</v>
          </cell>
          <cell r="C34" t="str">
            <v>BRZ</v>
          </cell>
          <cell r="D34" t="str">
            <v>WD 3</v>
          </cell>
          <cell r="E34">
            <v>1.032</v>
          </cell>
        </row>
        <row r="35">
          <cell r="A35" t="str">
            <v>DB-WA0 2</v>
          </cell>
          <cell r="B35" t="str">
            <v>W_STANDARD</v>
          </cell>
          <cell r="C35" t="str">
            <v>DB</v>
          </cell>
          <cell r="D35" t="str">
            <v>WA0 2</v>
          </cell>
          <cell r="E35">
            <v>2.89</v>
          </cell>
        </row>
        <row r="36">
          <cell r="A36" t="str">
            <v>DB-WA0 3</v>
          </cell>
          <cell r="B36" t="str">
            <v>W_STANDARD</v>
          </cell>
          <cell r="C36" t="str">
            <v>DB</v>
          </cell>
          <cell r="D36" t="str">
            <v>WA0 3</v>
          </cell>
          <cell r="E36">
            <v>3.7</v>
          </cell>
        </row>
        <row r="37">
          <cell r="A37" t="str">
            <v>DB-WB0 1</v>
          </cell>
          <cell r="B37" t="str">
            <v>W_STANDARD</v>
          </cell>
          <cell r="C37" t="str">
            <v>DB</v>
          </cell>
          <cell r="D37" t="str">
            <v>WB0 1</v>
          </cell>
          <cell r="E37">
            <v>1.3</v>
          </cell>
        </row>
        <row r="38">
          <cell r="A38" t="str">
            <v>DB-WB0 2</v>
          </cell>
          <cell r="B38" t="str">
            <v>W_STANDARD</v>
          </cell>
          <cell r="C38" t="str">
            <v>DB</v>
          </cell>
          <cell r="D38" t="str">
            <v>WB0 2</v>
          </cell>
          <cell r="E38">
            <v>2.09</v>
          </cell>
        </row>
        <row r="39">
          <cell r="A39" t="str">
            <v>DB-WB0 3</v>
          </cell>
          <cell r="B39" t="str">
            <v>W_STANDARD</v>
          </cell>
          <cell r="C39" t="str">
            <v>DB</v>
          </cell>
          <cell r="D39" t="str">
            <v>WB0 3</v>
          </cell>
          <cell r="E39">
            <v>3</v>
          </cell>
        </row>
        <row r="40">
          <cell r="A40" t="str">
            <v>DB-WC0 1</v>
          </cell>
          <cell r="B40" t="str">
            <v>W_STANDARD</v>
          </cell>
          <cell r="C40" t="str">
            <v>DB</v>
          </cell>
          <cell r="D40" t="str">
            <v>WC0 1</v>
          </cell>
          <cell r="E40">
            <v>1</v>
          </cell>
        </row>
        <row r="41">
          <cell r="A41" t="str">
            <v>DB-WC0 2</v>
          </cell>
          <cell r="B41" t="str">
            <v>W_STANDARD</v>
          </cell>
          <cell r="C41" t="str">
            <v>DB</v>
          </cell>
          <cell r="D41" t="str">
            <v>WC0 2</v>
          </cell>
          <cell r="E41">
            <v>1.44</v>
          </cell>
        </row>
        <row r="42">
          <cell r="A42" t="str">
            <v>DB-WC0 3</v>
          </cell>
          <cell r="B42" t="str">
            <v>W_STANDARD</v>
          </cell>
          <cell r="C42" t="str">
            <v>DB</v>
          </cell>
          <cell r="D42" t="str">
            <v>WC0 3</v>
          </cell>
          <cell r="E42">
            <v>1.94</v>
          </cell>
        </row>
        <row r="43">
          <cell r="A43" t="str">
            <v>DB-WD 1</v>
          </cell>
          <cell r="B43" t="str">
            <v>W_STANDARD</v>
          </cell>
          <cell r="C43" t="str">
            <v>DB</v>
          </cell>
          <cell r="D43" t="str">
            <v>WD 1</v>
          </cell>
          <cell r="E43">
            <v>0.55</v>
          </cell>
        </row>
        <row r="44">
          <cell r="A44" t="str">
            <v>DB-WD 2</v>
          </cell>
          <cell r="B44" t="str">
            <v>W_STANDARD</v>
          </cell>
          <cell r="C44" t="str">
            <v>DB</v>
          </cell>
          <cell r="D44" t="str">
            <v>WD 2</v>
          </cell>
          <cell r="E44">
            <v>0.94</v>
          </cell>
        </row>
        <row r="45">
          <cell r="A45" t="str">
            <v>DB-WD 3</v>
          </cell>
          <cell r="B45" t="str">
            <v>W_STANDARD</v>
          </cell>
          <cell r="C45" t="str">
            <v>DB</v>
          </cell>
          <cell r="D45" t="str">
            <v>WD 3</v>
          </cell>
          <cell r="E45">
            <v>1.3</v>
          </cell>
        </row>
        <row r="46">
          <cell r="A46" t="str">
            <v>DB_CZERW-WA0 2</v>
          </cell>
          <cell r="B46" t="str">
            <v>W_STANDARD</v>
          </cell>
          <cell r="C46" t="str">
            <v>DB_CZERW</v>
          </cell>
          <cell r="D46" t="str">
            <v>WA0 2</v>
          </cell>
          <cell r="E46">
            <v>2.89</v>
          </cell>
        </row>
        <row r="47">
          <cell r="A47" t="str">
            <v>DB_CZERW-WA0 3</v>
          </cell>
          <cell r="B47" t="str">
            <v>W_STANDARD</v>
          </cell>
          <cell r="C47" t="str">
            <v>DB_CZERW</v>
          </cell>
          <cell r="D47" t="str">
            <v>WA0 3</v>
          </cell>
          <cell r="E47">
            <v>3.7</v>
          </cell>
        </row>
        <row r="48">
          <cell r="A48" t="str">
            <v>DB_CZERW-WB0 1</v>
          </cell>
          <cell r="B48" t="str">
            <v>W_STANDARD</v>
          </cell>
          <cell r="C48" t="str">
            <v>DB_CZERW</v>
          </cell>
          <cell r="D48" t="str">
            <v>WB0 1</v>
          </cell>
          <cell r="E48">
            <v>1.3</v>
          </cell>
        </row>
        <row r="49">
          <cell r="A49" t="str">
            <v>DB_CZERW-WB0 2</v>
          </cell>
          <cell r="B49" t="str">
            <v>W_STANDARD</v>
          </cell>
          <cell r="C49" t="str">
            <v>DB_CZERW</v>
          </cell>
          <cell r="D49" t="str">
            <v>WB0 2</v>
          </cell>
          <cell r="E49">
            <v>2.09</v>
          </cell>
        </row>
        <row r="50">
          <cell r="A50" t="str">
            <v>DB_CZERW-WB0 3</v>
          </cell>
          <cell r="B50" t="str">
            <v>W_STANDARD</v>
          </cell>
          <cell r="C50" t="str">
            <v>DB_CZERW</v>
          </cell>
          <cell r="D50" t="str">
            <v>WB0 3</v>
          </cell>
          <cell r="E50">
            <v>3</v>
          </cell>
        </row>
        <row r="51">
          <cell r="A51" t="str">
            <v>DB_CZERW-WC0 1</v>
          </cell>
          <cell r="B51" t="str">
            <v>W_STANDARD</v>
          </cell>
          <cell r="C51" t="str">
            <v>DB_CZERW</v>
          </cell>
          <cell r="D51" t="str">
            <v>WC0 1</v>
          </cell>
          <cell r="E51">
            <v>1</v>
          </cell>
        </row>
        <row r="52">
          <cell r="A52" t="str">
            <v>DB_CZERW-WC0 2</v>
          </cell>
          <cell r="B52" t="str">
            <v>W_STANDARD</v>
          </cell>
          <cell r="C52" t="str">
            <v>DB_CZERW</v>
          </cell>
          <cell r="D52" t="str">
            <v>WC0 2</v>
          </cell>
          <cell r="E52">
            <v>1.44</v>
          </cell>
        </row>
        <row r="53">
          <cell r="A53" t="str">
            <v>DB_CZERW-WC0 3</v>
          </cell>
          <cell r="B53" t="str">
            <v>W_STANDARD</v>
          </cell>
          <cell r="C53" t="str">
            <v>DB_CZERW</v>
          </cell>
          <cell r="D53" t="str">
            <v>WC0 3</v>
          </cell>
          <cell r="E53">
            <v>1.94</v>
          </cell>
        </row>
        <row r="54">
          <cell r="A54" t="str">
            <v>DB_CZERW-WD 1</v>
          </cell>
          <cell r="B54" t="str">
            <v>W_STANDARD</v>
          </cell>
          <cell r="C54" t="str">
            <v>DB_CZERW</v>
          </cell>
          <cell r="D54" t="str">
            <v>WD 1</v>
          </cell>
          <cell r="E54">
            <v>0.55</v>
          </cell>
        </row>
        <row r="55">
          <cell r="A55" t="str">
            <v>DB_CZERW-WD 2</v>
          </cell>
          <cell r="B55" t="str">
            <v>W_STANDARD</v>
          </cell>
          <cell r="C55" t="str">
            <v>DB_CZERW</v>
          </cell>
          <cell r="D55" t="str">
            <v>WD 2</v>
          </cell>
          <cell r="E55">
            <v>0.94</v>
          </cell>
        </row>
        <row r="56">
          <cell r="A56" t="str">
            <v>DB_CZERW-WD 3</v>
          </cell>
          <cell r="B56" t="str">
            <v>W_STANDARD</v>
          </cell>
          <cell r="C56" t="str">
            <v>DB_CZERW</v>
          </cell>
          <cell r="D56" t="str">
            <v>WD 3</v>
          </cell>
          <cell r="E56">
            <v>1.3</v>
          </cell>
        </row>
        <row r="57">
          <cell r="A57" t="str">
            <v>DG-WA0 2</v>
          </cell>
          <cell r="B57" t="str">
            <v>W_STANDARD</v>
          </cell>
          <cell r="C57" t="str">
            <v>DG</v>
          </cell>
          <cell r="D57" t="str">
            <v>WA0 2</v>
          </cell>
          <cell r="E57">
            <v>1.553</v>
          </cell>
        </row>
        <row r="58">
          <cell r="A58" t="str">
            <v>DG-WA0 3</v>
          </cell>
          <cell r="B58" t="str">
            <v>W_STANDARD</v>
          </cell>
          <cell r="C58" t="str">
            <v>DG</v>
          </cell>
          <cell r="D58" t="str">
            <v>WA0 3</v>
          </cell>
          <cell r="E58">
            <v>1.807</v>
          </cell>
        </row>
        <row r="59">
          <cell r="A59" t="str">
            <v>DG-WB0 1</v>
          </cell>
          <cell r="B59" t="str">
            <v>W_STANDARD</v>
          </cell>
          <cell r="C59" t="str">
            <v>DG</v>
          </cell>
          <cell r="D59" t="str">
            <v>WB0 1</v>
          </cell>
          <cell r="E59">
            <v>1.184</v>
          </cell>
        </row>
        <row r="60">
          <cell r="A60" t="str">
            <v>DG-WB0 2</v>
          </cell>
          <cell r="B60" t="str">
            <v>W_STANDARD</v>
          </cell>
          <cell r="C60" t="str">
            <v>DG</v>
          </cell>
          <cell r="D60" t="str">
            <v>WB0 2</v>
          </cell>
          <cell r="E60">
            <v>1.327</v>
          </cell>
        </row>
        <row r="61">
          <cell r="A61" t="str">
            <v>DG-WB0 3</v>
          </cell>
          <cell r="B61" t="str">
            <v>W_STANDARD</v>
          </cell>
          <cell r="C61" t="str">
            <v>DG</v>
          </cell>
          <cell r="D61" t="str">
            <v>WB0 3</v>
          </cell>
          <cell r="E61">
            <v>1.461</v>
          </cell>
        </row>
        <row r="62">
          <cell r="A62" t="str">
            <v>DG-WC0 1</v>
          </cell>
          <cell r="B62" t="str">
            <v>W_STANDARD</v>
          </cell>
          <cell r="C62" t="str">
            <v>DG</v>
          </cell>
          <cell r="D62" t="str">
            <v>WC0 1</v>
          </cell>
          <cell r="E62">
            <v>1</v>
          </cell>
        </row>
        <row r="63">
          <cell r="A63" t="str">
            <v>DG-WC0 2</v>
          </cell>
          <cell r="B63" t="str">
            <v>W_STANDARD</v>
          </cell>
          <cell r="C63" t="str">
            <v>DG</v>
          </cell>
          <cell r="D63" t="str">
            <v>WC0 2</v>
          </cell>
          <cell r="E63">
            <v>1.157</v>
          </cell>
        </row>
        <row r="64">
          <cell r="A64" t="str">
            <v>DG-WC0 3</v>
          </cell>
          <cell r="B64" t="str">
            <v>W_STANDARD</v>
          </cell>
          <cell r="C64" t="str">
            <v>DG</v>
          </cell>
          <cell r="D64" t="str">
            <v>WC0 3</v>
          </cell>
          <cell r="E64">
            <v>1.298</v>
          </cell>
        </row>
        <row r="65">
          <cell r="A65" t="str">
            <v>DG-WD 1</v>
          </cell>
          <cell r="B65" t="str">
            <v>W_STANDARD</v>
          </cell>
          <cell r="C65" t="str">
            <v>DG</v>
          </cell>
          <cell r="D65" t="str">
            <v>WD 1</v>
          </cell>
          <cell r="E65">
            <v>0.76</v>
          </cell>
        </row>
        <row r="66">
          <cell r="A66" t="str">
            <v>DG-WD 2</v>
          </cell>
          <cell r="B66" t="str">
            <v>W_STANDARD</v>
          </cell>
          <cell r="C66" t="str">
            <v>DG</v>
          </cell>
          <cell r="D66" t="str">
            <v>WD 2</v>
          </cell>
          <cell r="E66">
            <v>0.834</v>
          </cell>
        </row>
        <row r="67">
          <cell r="A67" t="str">
            <v>DG-WD 3</v>
          </cell>
          <cell r="B67" t="str">
            <v>W_STANDARD</v>
          </cell>
          <cell r="C67" t="str">
            <v>DG</v>
          </cell>
          <cell r="D67" t="str">
            <v>WD 3</v>
          </cell>
          <cell r="E67">
            <v>0.946</v>
          </cell>
        </row>
        <row r="68">
          <cell r="A68" t="str">
            <v>GB-WA0 2</v>
          </cell>
          <cell r="B68" t="str">
            <v>W_STANDARD</v>
          </cell>
          <cell r="C68" t="str">
            <v>GB</v>
          </cell>
          <cell r="D68" t="str">
            <v>WA0 2</v>
          </cell>
          <cell r="E68">
            <v>1.535</v>
          </cell>
        </row>
        <row r="69">
          <cell r="A69" t="str">
            <v>GB-WA0 3</v>
          </cell>
          <cell r="B69" t="str">
            <v>W_STANDARD</v>
          </cell>
          <cell r="C69" t="str">
            <v>GB</v>
          </cell>
          <cell r="D69" t="str">
            <v>WA0 3</v>
          </cell>
          <cell r="E69">
            <v>1.687</v>
          </cell>
        </row>
        <row r="70">
          <cell r="A70" t="str">
            <v>GB-WB0 1</v>
          </cell>
          <cell r="B70" t="str">
            <v>W_STANDARD</v>
          </cell>
          <cell r="C70" t="str">
            <v>GB</v>
          </cell>
          <cell r="D70" t="str">
            <v>WB0 1</v>
          </cell>
          <cell r="E70">
            <v>1.195</v>
          </cell>
        </row>
        <row r="71">
          <cell r="A71" t="str">
            <v>GB-WB0 2</v>
          </cell>
          <cell r="B71" t="str">
            <v>W_STANDARD</v>
          </cell>
          <cell r="C71" t="str">
            <v>GB</v>
          </cell>
          <cell r="D71" t="str">
            <v>WB0 2</v>
          </cell>
          <cell r="E71">
            <v>1.32</v>
          </cell>
        </row>
        <row r="72">
          <cell r="A72" t="str">
            <v>GB-WB0 3</v>
          </cell>
          <cell r="B72" t="str">
            <v>W_STANDARD</v>
          </cell>
          <cell r="C72" t="str">
            <v>GB</v>
          </cell>
          <cell r="D72" t="str">
            <v>WB0 3</v>
          </cell>
          <cell r="E72">
            <v>1.505</v>
          </cell>
        </row>
        <row r="73">
          <cell r="A73" t="str">
            <v>GB-WC0 1</v>
          </cell>
          <cell r="B73" t="str">
            <v>W_STANDARD</v>
          </cell>
          <cell r="C73" t="str">
            <v>GB</v>
          </cell>
          <cell r="D73" t="str">
            <v>WC0 1</v>
          </cell>
          <cell r="E73">
            <v>1</v>
          </cell>
        </row>
        <row r="74">
          <cell r="A74" t="str">
            <v>GB-WC0 2</v>
          </cell>
          <cell r="B74" t="str">
            <v>W_STANDARD</v>
          </cell>
          <cell r="C74" t="str">
            <v>GB</v>
          </cell>
          <cell r="D74" t="str">
            <v>WC0 2</v>
          </cell>
          <cell r="E74">
            <v>1.106</v>
          </cell>
        </row>
        <row r="75">
          <cell r="A75" t="str">
            <v>GB-WC0 3</v>
          </cell>
          <cell r="B75" t="str">
            <v>W_STANDARD</v>
          </cell>
          <cell r="C75" t="str">
            <v>GB</v>
          </cell>
          <cell r="D75" t="str">
            <v>WC0 3</v>
          </cell>
          <cell r="E75">
            <v>1.238</v>
          </cell>
        </row>
        <row r="76">
          <cell r="A76" t="str">
            <v>GB-WD 1</v>
          </cell>
          <cell r="B76" t="str">
            <v>W_STANDARD</v>
          </cell>
          <cell r="C76" t="str">
            <v>GB</v>
          </cell>
          <cell r="D76" t="str">
            <v>WD 1</v>
          </cell>
          <cell r="E76">
            <v>0.845</v>
          </cell>
        </row>
        <row r="77">
          <cell r="A77" t="str">
            <v>GB-WD 2</v>
          </cell>
          <cell r="B77" t="str">
            <v>W_STANDARD</v>
          </cell>
          <cell r="C77" t="str">
            <v>GB</v>
          </cell>
          <cell r="D77" t="str">
            <v>WD 2</v>
          </cell>
          <cell r="E77">
            <v>0.925</v>
          </cell>
        </row>
        <row r="78">
          <cell r="A78" t="str">
            <v>GB-WD 3</v>
          </cell>
          <cell r="B78" t="str">
            <v>W_STANDARD</v>
          </cell>
          <cell r="C78" t="str">
            <v>GB</v>
          </cell>
          <cell r="D78" t="str">
            <v>WD 3</v>
          </cell>
          <cell r="E78">
            <v>1.021</v>
          </cell>
        </row>
        <row r="79">
          <cell r="A79" t="str">
            <v>JD-WA0 2</v>
          </cell>
          <cell r="B79" t="str">
            <v>W_STANDARD</v>
          </cell>
          <cell r="C79" t="str">
            <v>JD</v>
          </cell>
          <cell r="D79" t="str">
            <v>WA0 2</v>
          </cell>
          <cell r="E79">
            <v>1.755</v>
          </cell>
        </row>
        <row r="80">
          <cell r="A80" t="str">
            <v>JD-WA0 3</v>
          </cell>
          <cell r="B80" t="str">
            <v>W_STANDARD</v>
          </cell>
          <cell r="C80" t="str">
            <v>JD</v>
          </cell>
          <cell r="D80" t="str">
            <v>WA0 3</v>
          </cell>
          <cell r="E80">
            <v>2.166</v>
          </cell>
        </row>
        <row r="81">
          <cell r="A81" t="str">
            <v>JD-WB0 1</v>
          </cell>
          <cell r="B81" t="str">
            <v>W_STANDARD</v>
          </cell>
          <cell r="C81" t="str">
            <v>JD</v>
          </cell>
          <cell r="D81" t="str">
            <v>WB0 1</v>
          </cell>
          <cell r="E81">
            <v>1.302</v>
          </cell>
        </row>
        <row r="82">
          <cell r="A82" t="str">
            <v>JD-WB0 2</v>
          </cell>
          <cell r="B82" t="str">
            <v>W_STANDARD</v>
          </cell>
          <cell r="C82" t="str">
            <v>JD</v>
          </cell>
          <cell r="D82" t="str">
            <v>WB0 2</v>
          </cell>
          <cell r="E82">
            <v>1.422</v>
          </cell>
        </row>
        <row r="83">
          <cell r="A83" t="str">
            <v>JD-WB0 3</v>
          </cell>
          <cell r="B83" t="str">
            <v>W_STANDARD</v>
          </cell>
          <cell r="C83" t="str">
            <v>JD</v>
          </cell>
          <cell r="D83" t="str">
            <v>WB0 3</v>
          </cell>
          <cell r="E83">
            <v>1.639</v>
          </cell>
        </row>
        <row r="84">
          <cell r="A84" t="str">
            <v>JD-WC0 1</v>
          </cell>
          <cell r="B84" t="str">
            <v>W_STANDARD</v>
          </cell>
          <cell r="C84" t="str">
            <v>JD</v>
          </cell>
          <cell r="D84" t="str">
            <v>WC0 1</v>
          </cell>
          <cell r="E84">
            <v>1</v>
          </cell>
        </row>
        <row r="85">
          <cell r="A85" t="str">
            <v>JD-WC0 2</v>
          </cell>
          <cell r="B85" t="str">
            <v>W_STANDARD</v>
          </cell>
          <cell r="C85" t="str">
            <v>JD</v>
          </cell>
          <cell r="D85" t="str">
            <v>WC0 2</v>
          </cell>
          <cell r="E85">
            <v>1.183</v>
          </cell>
        </row>
        <row r="86">
          <cell r="A86" t="str">
            <v>JD-WC0 3</v>
          </cell>
          <cell r="B86" t="str">
            <v>W_STANDARD</v>
          </cell>
          <cell r="C86" t="str">
            <v>JD</v>
          </cell>
          <cell r="D86" t="str">
            <v>WC0 3</v>
          </cell>
          <cell r="E86">
            <v>1.289</v>
          </cell>
        </row>
        <row r="87">
          <cell r="A87" t="str">
            <v>JD-WD 1</v>
          </cell>
          <cell r="B87" t="str">
            <v>W_STANDARD</v>
          </cell>
          <cell r="C87" t="str">
            <v>JD</v>
          </cell>
          <cell r="D87" t="str">
            <v>WD 1</v>
          </cell>
          <cell r="E87">
            <v>0.711</v>
          </cell>
        </row>
        <row r="88">
          <cell r="A88" t="str">
            <v>JD-WD 2</v>
          </cell>
          <cell r="B88" t="str">
            <v>W_STANDARD</v>
          </cell>
          <cell r="C88" t="str">
            <v>JD</v>
          </cell>
          <cell r="D88" t="str">
            <v>WD 2</v>
          </cell>
          <cell r="E88">
            <v>0.762</v>
          </cell>
        </row>
        <row r="89">
          <cell r="A89" t="str">
            <v>JD-WD 3</v>
          </cell>
          <cell r="B89" t="str">
            <v>W_STANDARD</v>
          </cell>
          <cell r="C89" t="str">
            <v>JD</v>
          </cell>
          <cell r="D89" t="str">
            <v>WD 3</v>
          </cell>
          <cell r="E89">
            <v>0.804</v>
          </cell>
        </row>
        <row r="90">
          <cell r="A90" t="str">
            <v>JS-WA0 2</v>
          </cell>
          <cell r="B90" t="str">
            <v>W_STANDARD</v>
          </cell>
          <cell r="C90" t="str">
            <v>JS</v>
          </cell>
          <cell r="D90" t="str">
            <v>WA0 2</v>
          </cell>
          <cell r="E90">
            <v>2.241</v>
          </cell>
        </row>
        <row r="91">
          <cell r="A91" t="str">
            <v>JS-WA0 3</v>
          </cell>
          <cell r="B91" t="str">
            <v>W_STANDARD</v>
          </cell>
          <cell r="C91" t="str">
            <v>JS</v>
          </cell>
          <cell r="D91" t="str">
            <v>WA0 3</v>
          </cell>
          <cell r="E91">
            <v>2.934</v>
          </cell>
        </row>
        <row r="92">
          <cell r="A92" t="str">
            <v>JS-WB0 1</v>
          </cell>
          <cell r="B92" t="str">
            <v>W_STANDARD</v>
          </cell>
          <cell r="C92" t="str">
            <v>JS</v>
          </cell>
          <cell r="D92" t="str">
            <v>WB0 1</v>
          </cell>
          <cell r="E92">
            <v>1.464</v>
          </cell>
        </row>
        <row r="93">
          <cell r="A93" t="str">
            <v>JS-WB0 2</v>
          </cell>
          <cell r="B93" t="str">
            <v>W_STANDARD</v>
          </cell>
          <cell r="C93" t="str">
            <v>JS</v>
          </cell>
          <cell r="D93" t="str">
            <v>WB0 2</v>
          </cell>
          <cell r="E93">
            <v>1.747</v>
          </cell>
        </row>
        <row r="94">
          <cell r="A94" t="str">
            <v>JS-WB0 3</v>
          </cell>
          <cell r="B94" t="str">
            <v>W_STANDARD</v>
          </cell>
          <cell r="C94" t="str">
            <v>JS</v>
          </cell>
          <cell r="D94" t="str">
            <v>WB0 3</v>
          </cell>
          <cell r="E94">
            <v>2.103</v>
          </cell>
        </row>
        <row r="95">
          <cell r="A95" t="str">
            <v>JS-WC0 1</v>
          </cell>
          <cell r="B95" t="str">
            <v>W_STANDARD</v>
          </cell>
          <cell r="C95" t="str">
            <v>JS</v>
          </cell>
          <cell r="D95" t="str">
            <v>WC0 1</v>
          </cell>
          <cell r="E95">
            <v>1</v>
          </cell>
        </row>
        <row r="96">
          <cell r="A96" t="str">
            <v>JS-WC0 2</v>
          </cell>
          <cell r="B96" t="str">
            <v>W_STANDARD</v>
          </cell>
          <cell r="C96" t="str">
            <v>JS</v>
          </cell>
          <cell r="D96" t="str">
            <v>WC0 2</v>
          </cell>
          <cell r="E96">
            <v>1.266</v>
          </cell>
        </row>
        <row r="97">
          <cell r="A97" t="str">
            <v>JS-WC0 3</v>
          </cell>
          <cell r="B97" t="str">
            <v>W_STANDARD</v>
          </cell>
          <cell r="C97" t="str">
            <v>JS</v>
          </cell>
          <cell r="D97" t="str">
            <v>WC0 3</v>
          </cell>
          <cell r="E97">
            <v>1.507</v>
          </cell>
        </row>
        <row r="98">
          <cell r="A98" t="str">
            <v>JS-WD 1</v>
          </cell>
          <cell r="B98" t="str">
            <v>W_STANDARD</v>
          </cell>
          <cell r="C98" t="str">
            <v>JS</v>
          </cell>
          <cell r="D98" t="str">
            <v>WD 1</v>
          </cell>
          <cell r="E98">
            <v>0.681</v>
          </cell>
        </row>
        <row r="99">
          <cell r="A99" t="str">
            <v>JS-WD 2</v>
          </cell>
          <cell r="B99" t="str">
            <v>W_STANDARD</v>
          </cell>
          <cell r="C99" t="str">
            <v>JS</v>
          </cell>
          <cell r="D99" t="str">
            <v>WD 2</v>
          </cell>
          <cell r="E99">
            <v>0.855</v>
          </cell>
        </row>
        <row r="100">
          <cell r="A100" t="str">
            <v>JS-WD 3</v>
          </cell>
          <cell r="B100" t="str">
            <v>W_STANDARD</v>
          </cell>
          <cell r="C100" t="str">
            <v>JS</v>
          </cell>
          <cell r="D100" t="str">
            <v>WD 3</v>
          </cell>
          <cell r="E100">
            <v>1.034</v>
          </cell>
        </row>
        <row r="101">
          <cell r="A101" t="str">
            <v>JW-WA0 2</v>
          </cell>
          <cell r="B101" t="str">
            <v>W_STANDARD</v>
          </cell>
          <cell r="C101" t="str">
            <v>JW</v>
          </cell>
          <cell r="D101" t="str">
            <v>WA0 2</v>
          </cell>
          <cell r="E101">
            <v>2.758</v>
          </cell>
        </row>
        <row r="102">
          <cell r="A102" t="str">
            <v>JW-WA0 3</v>
          </cell>
          <cell r="B102" t="str">
            <v>W_STANDARD</v>
          </cell>
          <cell r="C102" t="str">
            <v>JW</v>
          </cell>
          <cell r="D102" t="str">
            <v>WA0 3</v>
          </cell>
          <cell r="E102">
            <v>3.492</v>
          </cell>
        </row>
        <row r="103">
          <cell r="A103" t="str">
            <v>JW-WB0 1</v>
          </cell>
          <cell r="B103" t="str">
            <v>W_STANDARD</v>
          </cell>
          <cell r="C103" t="str">
            <v>JW</v>
          </cell>
          <cell r="D103" t="str">
            <v>WB0 1</v>
          </cell>
          <cell r="E103">
            <v>1.381</v>
          </cell>
        </row>
        <row r="104">
          <cell r="A104" t="str">
            <v>JW-WB0 2</v>
          </cell>
          <cell r="B104" t="str">
            <v>W_STANDARD</v>
          </cell>
          <cell r="C104" t="str">
            <v>JW</v>
          </cell>
          <cell r="D104" t="str">
            <v>WB0 2</v>
          </cell>
          <cell r="E104">
            <v>1.947</v>
          </cell>
        </row>
        <row r="105">
          <cell r="A105" t="str">
            <v>JW-WB0 3</v>
          </cell>
          <cell r="B105" t="str">
            <v>W_STANDARD</v>
          </cell>
          <cell r="C105" t="str">
            <v>JW</v>
          </cell>
          <cell r="D105" t="str">
            <v>WB0 3</v>
          </cell>
          <cell r="E105">
            <v>2.44</v>
          </cell>
        </row>
        <row r="106">
          <cell r="A106" t="str">
            <v>JW-WC0 1</v>
          </cell>
          <cell r="B106" t="str">
            <v>W_STANDARD</v>
          </cell>
          <cell r="C106" t="str">
            <v>JW</v>
          </cell>
          <cell r="D106" t="str">
            <v>WC0 1</v>
          </cell>
          <cell r="E106">
            <v>1</v>
          </cell>
        </row>
        <row r="107">
          <cell r="A107" t="str">
            <v>JW-WC0 2</v>
          </cell>
          <cell r="B107" t="str">
            <v>W_STANDARD</v>
          </cell>
          <cell r="C107" t="str">
            <v>JW</v>
          </cell>
          <cell r="D107" t="str">
            <v>WC0 2</v>
          </cell>
          <cell r="E107">
            <v>1.373</v>
          </cell>
        </row>
        <row r="108">
          <cell r="A108" t="str">
            <v>JW-WC0 3</v>
          </cell>
          <cell r="B108" t="str">
            <v>W_STANDARD</v>
          </cell>
          <cell r="C108" t="str">
            <v>JW</v>
          </cell>
          <cell r="D108" t="str">
            <v>WC0 3</v>
          </cell>
          <cell r="E108">
            <v>1.839</v>
          </cell>
        </row>
        <row r="109">
          <cell r="A109" t="str">
            <v>JW-WD 1</v>
          </cell>
          <cell r="B109" t="str">
            <v>W_STANDARD</v>
          </cell>
          <cell r="C109" t="str">
            <v>JW</v>
          </cell>
          <cell r="D109" t="str">
            <v>WD 1</v>
          </cell>
          <cell r="E109">
            <v>0.728</v>
          </cell>
        </row>
        <row r="110">
          <cell r="A110" t="str">
            <v>JW-WD 2</v>
          </cell>
          <cell r="B110" t="str">
            <v>W_STANDARD</v>
          </cell>
          <cell r="C110" t="str">
            <v>JW</v>
          </cell>
          <cell r="D110" t="str">
            <v>WD 2</v>
          </cell>
          <cell r="E110">
            <v>0.996</v>
          </cell>
        </row>
        <row r="111">
          <cell r="A111" t="str">
            <v>JW-WD 3</v>
          </cell>
          <cell r="B111" t="str">
            <v>W_STANDARD</v>
          </cell>
          <cell r="C111" t="str">
            <v>JW</v>
          </cell>
          <cell r="D111" t="str">
            <v>WD 3</v>
          </cell>
          <cell r="E111">
            <v>1.238</v>
          </cell>
        </row>
        <row r="112">
          <cell r="A112" t="str">
            <v>KL-WA0 2</v>
          </cell>
          <cell r="B112" t="str">
            <v>W_STANDARD</v>
          </cell>
          <cell r="C112" t="str">
            <v>KL</v>
          </cell>
          <cell r="D112" t="str">
            <v>WA0 2</v>
          </cell>
        </row>
        <row r="113">
          <cell r="A113" t="str">
            <v>KL-WA0 3</v>
          </cell>
          <cell r="B113" t="str">
            <v>W_STANDARD</v>
          </cell>
          <cell r="C113" t="str">
            <v>KL</v>
          </cell>
          <cell r="D113" t="str">
            <v>WA0 3</v>
          </cell>
          <cell r="E113">
            <v>1.512</v>
          </cell>
        </row>
        <row r="114">
          <cell r="A114" t="str">
            <v>KL-WB0 1</v>
          </cell>
          <cell r="B114" t="str">
            <v>W_STANDARD</v>
          </cell>
          <cell r="C114" t="str">
            <v>KL</v>
          </cell>
          <cell r="D114" t="str">
            <v>WB0 1</v>
          </cell>
          <cell r="E114">
            <v>1.15</v>
          </cell>
        </row>
        <row r="115">
          <cell r="A115" t="str">
            <v>KL-WB0 2</v>
          </cell>
          <cell r="B115" t="str">
            <v>W_STANDARD</v>
          </cell>
          <cell r="C115" t="str">
            <v>KL</v>
          </cell>
          <cell r="D115" t="str">
            <v>WB0 2</v>
          </cell>
          <cell r="E115">
            <v>1.492</v>
          </cell>
        </row>
        <row r="116">
          <cell r="A116" t="str">
            <v>KL-WB0 3</v>
          </cell>
          <cell r="B116" t="str">
            <v>W_STANDARD</v>
          </cell>
          <cell r="C116" t="str">
            <v>KL</v>
          </cell>
          <cell r="D116" t="str">
            <v>WB0 3</v>
          </cell>
          <cell r="E116">
            <v>1.872</v>
          </cell>
        </row>
        <row r="117">
          <cell r="A117" t="str">
            <v>KL-WC0 1</v>
          </cell>
          <cell r="B117" t="str">
            <v>W_STANDARD</v>
          </cell>
          <cell r="C117" t="str">
            <v>KL</v>
          </cell>
          <cell r="D117" t="str">
            <v>WC0 1</v>
          </cell>
          <cell r="E117">
            <v>1</v>
          </cell>
        </row>
        <row r="118">
          <cell r="A118" t="str">
            <v>KL-WC0 2</v>
          </cell>
          <cell r="B118" t="str">
            <v>W_STANDARD</v>
          </cell>
          <cell r="C118" t="str">
            <v>KL</v>
          </cell>
          <cell r="D118" t="str">
            <v>WC0 2</v>
          </cell>
          <cell r="E118">
            <v>1.185</v>
          </cell>
        </row>
        <row r="119">
          <cell r="A119" t="str">
            <v>KL-WC0 3</v>
          </cell>
          <cell r="B119" t="str">
            <v>W_STANDARD</v>
          </cell>
          <cell r="C119" t="str">
            <v>KL</v>
          </cell>
          <cell r="D119" t="str">
            <v>WC0 3</v>
          </cell>
          <cell r="E119">
            <v>1.456</v>
          </cell>
        </row>
        <row r="120">
          <cell r="A120" t="str">
            <v>KL-WD 1</v>
          </cell>
          <cell r="B120" t="str">
            <v>W_STANDARD</v>
          </cell>
          <cell r="C120" t="str">
            <v>KL</v>
          </cell>
          <cell r="D120" t="str">
            <v>WD 1</v>
          </cell>
          <cell r="E120">
            <v>0.82</v>
          </cell>
        </row>
        <row r="121">
          <cell r="A121" t="str">
            <v>KL-WD 2</v>
          </cell>
          <cell r="B121" t="str">
            <v>W_STANDARD</v>
          </cell>
          <cell r="C121" t="str">
            <v>KL</v>
          </cell>
          <cell r="D121" t="str">
            <v>WD 2</v>
          </cell>
          <cell r="E121">
            <v>0.98</v>
          </cell>
        </row>
        <row r="122">
          <cell r="A122" t="str">
            <v>KL-WD 3</v>
          </cell>
          <cell r="B122" t="str">
            <v>W_STANDARD</v>
          </cell>
          <cell r="C122" t="str">
            <v>KL</v>
          </cell>
          <cell r="D122" t="str">
            <v>WD 3</v>
          </cell>
          <cell r="E122">
            <v>1.186</v>
          </cell>
        </row>
        <row r="123">
          <cell r="A123" t="str">
            <v>LP-WA0 2</v>
          </cell>
          <cell r="B123" t="str">
            <v>W_STANDARD</v>
          </cell>
          <cell r="C123" t="str">
            <v>LP</v>
          </cell>
          <cell r="D123" t="str">
            <v>WA0 2</v>
          </cell>
          <cell r="E123">
            <v>1.681</v>
          </cell>
        </row>
        <row r="124">
          <cell r="A124" t="str">
            <v>LP-WA0 3</v>
          </cell>
          <cell r="B124" t="str">
            <v>W_STANDARD</v>
          </cell>
          <cell r="C124" t="str">
            <v>LP</v>
          </cell>
          <cell r="D124" t="str">
            <v>WA0 3</v>
          </cell>
          <cell r="E124">
            <v>2.424</v>
          </cell>
        </row>
        <row r="125">
          <cell r="A125" t="str">
            <v>LP-WB0 1</v>
          </cell>
          <cell r="B125" t="str">
            <v>W_STANDARD</v>
          </cell>
          <cell r="C125" t="str">
            <v>LP</v>
          </cell>
          <cell r="D125" t="str">
            <v>WB0 1</v>
          </cell>
          <cell r="E125">
            <v>1.19</v>
          </cell>
        </row>
        <row r="126">
          <cell r="A126" t="str">
            <v>LP-WB0 2</v>
          </cell>
          <cell r="B126" t="str">
            <v>W_STANDARD</v>
          </cell>
          <cell r="C126" t="str">
            <v>LP</v>
          </cell>
          <cell r="D126" t="str">
            <v>WB0 2</v>
          </cell>
          <cell r="E126">
            <v>1.529</v>
          </cell>
        </row>
        <row r="127">
          <cell r="A127" t="str">
            <v>LP-WB0 3</v>
          </cell>
          <cell r="B127" t="str">
            <v>W_STANDARD</v>
          </cell>
          <cell r="C127" t="str">
            <v>LP</v>
          </cell>
          <cell r="D127" t="str">
            <v>WB0 3</v>
          </cell>
          <cell r="E127">
            <v>1.75</v>
          </cell>
        </row>
        <row r="128">
          <cell r="A128" t="str">
            <v>LP-WC0 1</v>
          </cell>
          <cell r="B128" t="str">
            <v>W_STANDARD</v>
          </cell>
          <cell r="C128" t="str">
            <v>LP</v>
          </cell>
          <cell r="D128" t="str">
            <v>WC0 1</v>
          </cell>
          <cell r="E128">
            <v>1</v>
          </cell>
        </row>
        <row r="129">
          <cell r="A129" t="str">
            <v>LP-WC0 2</v>
          </cell>
          <cell r="B129" t="str">
            <v>W_STANDARD</v>
          </cell>
          <cell r="C129" t="str">
            <v>LP</v>
          </cell>
          <cell r="D129" t="str">
            <v>WC0 2</v>
          </cell>
          <cell r="E129">
            <v>1.162</v>
          </cell>
        </row>
        <row r="130">
          <cell r="A130" t="str">
            <v>LP-WC0 3</v>
          </cell>
          <cell r="B130" t="str">
            <v>W_STANDARD</v>
          </cell>
          <cell r="C130" t="str">
            <v>LP</v>
          </cell>
          <cell r="D130" t="str">
            <v>WC0 3</v>
          </cell>
          <cell r="E130">
            <v>1.378</v>
          </cell>
        </row>
        <row r="131">
          <cell r="A131" t="str">
            <v>LP-WD 1</v>
          </cell>
          <cell r="B131" t="str">
            <v>W_STANDARD</v>
          </cell>
          <cell r="C131" t="str">
            <v>LP</v>
          </cell>
          <cell r="D131" t="str">
            <v>WD 1</v>
          </cell>
          <cell r="E131">
            <v>0.904</v>
          </cell>
        </row>
        <row r="132">
          <cell r="A132" t="str">
            <v>LP-WD 2</v>
          </cell>
          <cell r="B132" t="str">
            <v>W_STANDARD</v>
          </cell>
          <cell r="C132" t="str">
            <v>LP</v>
          </cell>
          <cell r="D132" t="str">
            <v>WD 2</v>
          </cell>
          <cell r="E132">
            <v>1.005</v>
          </cell>
        </row>
        <row r="133">
          <cell r="A133" t="str">
            <v>LP-WD 3</v>
          </cell>
          <cell r="B133" t="str">
            <v>W_STANDARD</v>
          </cell>
          <cell r="C133" t="str">
            <v>LP</v>
          </cell>
          <cell r="D133" t="str">
            <v>WD 3</v>
          </cell>
          <cell r="E133">
            <v>1.131</v>
          </cell>
        </row>
        <row r="134">
          <cell r="A134" t="str">
            <v>MD-WA0 2</v>
          </cell>
          <cell r="B134" t="str">
            <v>W_STANDARD</v>
          </cell>
          <cell r="C134" t="str">
            <v>MD</v>
          </cell>
          <cell r="D134" t="str">
            <v>WA0 2</v>
          </cell>
          <cell r="E134">
            <v>1.697</v>
          </cell>
        </row>
        <row r="135">
          <cell r="A135" t="str">
            <v>MD-WA0 3</v>
          </cell>
          <cell r="B135" t="str">
            <v>W_STANDARD</v>
          </cell>
          <cell r="C135" t="str">
            <v>MD</v>
          </cell>
          <cell r="D135" t="str">
            <v>WA0 3</v>
          </cell>
          <cell r="E135">
            <v>2.011</v>
          </cell>
        </row>
        <row r="136">
          <cell r="A136" t="str">
            <v>MD-WB0 1</v>
          </cell>
          <cell r="B136" t="str">
            <v>W_STANDARD</v>
          </cell>
          <cell r="C136" t="str">
            <v>MD</v>
          </cell>
          <cell r="D136" t="str">
            <v>WB0 1</v>
          </cell>
          <cell r="E136">
            <v>1.258</v>
          </cell>
        </row>
        <row r="137">
          <cell r="A137" t="str">
            <v>MD-WB0 2</v>
          </cell>
          <cell r="B137" t="str">
            <v>W_STANDARD</v>
          </cell>
          <cell r="C137" t="str">
            <v>MD</v>
          </cell>
          <cell r="D137" t="str">
            <v>WB0 2</v>
          </cell>
          <cell r="E137">
            <v>1.399</v>
          </cell>
        </row>
        <row r="138">
          <cell r="A138" t="str">
            <v>MD-WB0 3</v>
          </cell>
          <cell r="B138" t="str">
            <v>W_STANDARD</v>
          </cell>
          <cell r="C138" t="str">
            <v>MD</v>
          </cell>
          <cell r="D138" t="str">
            <v>WB0 3</v>
          </cell>
          <cell r="E138">
            <v>1.632</v>
          </cell>
        </row>
        <row r="139">
          <cell r="A139" t="str">
            <v>MD-WC0 1</v>
          </cell>
          <cell r="B139" t="str">
            <v>W_STANDARD</v>
          </cell>
          <cell r="C139" t="str">
            <v>MD</v>
          </cell>
          <cell r="D139" t="str">
            <v>WC0 1</v>
          </cell>
          <cell r="E139">
            <v>1</v>
          </cell>
        </row>
        <row r="140">
          <cell r="A140" t="str">
            <v>MD-WC0 2</v>
          </cell>
          <cell r="B140" t="str">
            <v>W_STANDARD</v>
          </cell>
          <cell r="C140" t="str">
            <v>MD</v>
          </cell>
          <cell r="D140" t="str">
            <v>WC0 2</v>
          </cell>
          <cell r="E140">
            <v>1.165</v>
          </cell>
        </row>
        <row r="141">
          <cell r="A141" t="str">
            <v>MD-WC0 3</v>
          </cell>
          <cell r="B141" t="str">
            <v>W_STANDARD</v>
          </cell>
          <cell r="C141" t="str">
            <v>MD</v>
          </cell>
          <cell r="D141" t="str">
            <v>WC0 3</v>
          </cell>
          <cell r="E141">
            <v>1.338</v>
          </cell>
        </row>
        <row r="142">
          <cell r="A142" t="str">
            <v>MD-WD 1</v>
          </cell>
          <cell r="B142" t="str">
            <v>W_STANDARD</v>
          </cell>
          <cell r="C142" t="str">
            <v>MD</v>
          </cell>
          <cell r="D142" t="str">
            <v>WD 1</v>
          </cell>
          <cell r="E142">
            <v>0.719</v>
          </cell>
        </row>
        <row r="143">
          <cell r="A143" t="str">
            <v>MD-WD 2</v>
          </cell>
          <cell r="B143" t="str">
            <v>W_STANDARD</v>
          </cell>
          <cell r="C143" t="str">
            <v>MD</v>
          </cell>
          <cell r="D143" t="str">
            <v>WD 2</v>
          </cell>
          <cell r="E143">
            <v>0.787</v>
          </cell>
        </row>
        <row r="144">
          <cell r="A144" t="str">
            <v>MD-WD 3</v>
          </cell>
          <cell r="B144" t="str">
            <v>W_STANDARD</v>
          </cell>
          <cell r="C144" t="str">
            <v>MD</v>
          </cell>
          <cell r="D144" t="str">
            <v>WD 3</v>
          </cell>
          <cell r="E144">
            <v>0.877</v>
          </cell>
        </row>
        <row r="145">
          <cell r="A145" t="str">
            <v>OL-WA0 2</v>
          </cell>
          <cell r="B145" t="str">
            <v>W_STANDARD</v>
          </cell>
          <cell r="C145" t="str">
            <v>OL</v>
          </cell>
          <cell r="D145" t="str">
            <v>WA0 2</v>
          </cell>
          <cell r="E145">
            <v>1.99</v>
          </cell>
        </row>
        <row r="146">
          <cell r="A146" t="str">
            <v>OL-WA0 3</v>
          </cell>
          <cell r="B146" t="str">
            <v>W_STANDARD</v>
          </cell>
          <cell r="C146" t="str">
            <v>OL</v>
          </cell>
          <cell r="D146" t="str">
            <v>WA0 3</v>
          </cell>
          <cell r="E146">
            <v>2.228</v>
          </cell>
        </row>
        <row r="147">
          <cell r="A147" t="str">
            <v>OL-WB0 1</v>
          </cell>
          <cell r="B147" t="str">
            <v>W_STANDARD</v>
          </cell>
          <cell r="C147" t="str">
            <v>OL</v>
          </cell>
          <cell r="D147" t="str">
            <v>WB0 1</v>
          </cell>
          <cell r="E147">
            <v>1.21</v>
          </cell>
        </row>
        <row r="148">
          <cell r="A148" t="str">
            <v>OL-WB0 2</v>
          </cell>
          <cell r="B148" t="str">
            <v>W_STANDARD</v>
          </cell>
          <cell r="C148" t="str">
            <v>OL</v>
          </cell>
          <cell r="D148" t="str">
            <v>WB0 2</v>
          </cell>
          <cell r="E148">
            <v>1.429</v>
          </cell>
        </row>
        <row r="149">
          <cell r="A149" t="str">
            <v>OL-WB0 3</v>
          </cell>
          <cell r="B149" t="str">
            <v>W_STANDARD</v>
          </cell>
          <cell r="C149" t="str">
            <v>OL</v>
          </cell>
          <cell r="D149" t="str">
            <v>WB0 3</v>
          </cell>
          <cell r="E149">
            <v>1.706</v>
          </cell>
        </row>
        <row r="150">
          <cell r="A150" t="str">
            <v>OL-WC0 1</v>
          </cell>
          <cell r="B150" t="str">
            <v>W_STANDARD</v>
          </cell>
          <cell r="C150" t="str">
            <v>OL</v>
          </cell>
          <cell r="D150" t="str">
            <v>WC0 1</v>
          </cell>
          <cell r="E150">
            <v>1</v>
          </cell>
        </row>
        <row r="151">
          <cell r="A151" t="str">
            <v>OL-WC0 2</v>
          </cell>
          <cell r="B151" t="str">
            <v>W_STANDARD</v>
          </cell>
          <cell r="C151" t="str">
            <v>OL</v>
          </cell>
          <cell r="D151" t="str">
            <v>WC0 2</v>
          </cell>
          <cell r="E151">
            <v>1.149</v>
          </cell>
        </row>
        <row r="152">
          <cell r="A152" t="str">
            <v>OL-WC0 3</v>
          </cell>
          <cell r="B152" t="str">
            <v>W_STANDARD</v>
          </cell>
          <cell r="C152" t="str">
            <v>OL</v>
          </cell>
          <cell r="D152" t="str">
            <v>WC0 3</v>
          </cell>
          <cell r="E152">
            <v>1.336</v>
          </cell>
        </row>
        <row r="153">
          <cell r="A153" t="str">
            <v>OL-WD 1</v>
          </cell>
          <cell r="B153" t="str">
            <v>W_STANDARD</v>
          </cell>
          <cell r="C153" t="str">
            <v>OL</v>
          </cell>
          <cell r="D153" t="str">
            <v>WD 1</v>
          </cell>
          <cell r="E153">
            <v>0.849</v>
          </cell>
        </row>
        <row r="154">
          <cell r="A154" t="str">
            <v>OL-WD 2</v>
          </cell>
          <cell r="B154" t="str">
            <v>W_STANDARD</v>
          </cell>
          <cell r="C154" t="str">
            <v>OL</v>
          </cell>
          <cell r="D154" t="str">
            <v>WD 2</v>
          </cell>
          <cell r="E154">
            <v>0.957</v>
          </cell>
        </row>
        <row r="155">
          <cell r="A155" t="str">
            <v>OL-WD 3</v>
          </cell>
          <cell r="B155" t="str">
            <v>W_STANDARD</v>
          </cell>
          <cell r="C155" t="str">
            <v>OL</v>
          </cell>
          <cell r="D155" t="str">
            <v>WD 3</v>
          </cell>
          <cell r="E155">
            <v>1.075</v>
          </cell>
        </row>
        <row r="156">
          <cell r="A156" t="str">
            <v>OS-WA0 2</v>
          </cell>
          <cell r="B156" t="str">
            <v>W_STANDARD</v>
          </cell>
          <cell r="C156" t="str">
            <v>OS</v>
          </cell>
          <cell r="D156" t="str">
            <v>WA0 2</v>
          </cell>
          <cell r="E156">
            <v>1.601</v>
          </cell>
        </row>
        <row r="157">
          <cell r="A157" t="str">
            <v>OS-WA0 3</v>
          </cell>
          <cell r="B157" t="str">
            <v>W_STANDARD</v>
          </cell>
          <cell r="C157" t="str">
            <v>OS</v>
          </cell>
          <cell r="D157" t="str">
            <v>WA0 3</v>
          </cell>
          <cell r="E157">
            <v>1.674</v>
          </cell>
        </row>
        <row r="158">
          <cell r="A158" t="str">
            <v>OS-WB0 1</v>
          </cell>
          <cell r="B158" t="str">
            <v>W_STANDARD</v>
          </cell>
          <cell r="C158" t="str">
            <v>OS</v>
          </cell>
          <cell r="D158" t="str">
            <v>WB0 1</v>
          </cell>
          <cell r="E158">
            <v>1.162</v>
          </cell>
        </row>
        <row r="159">
          <cell r="A159" t="str">
            <v>OS-WB0 2</v>
          </cell>
          <cell r="B159" t="str">
            <v>W_STANDARD</v>
          </cell>
          <cell r="C159" t="str">
            <v>OS</v>
          </cell>
          <cell r="D159" t="str">
            <v>WB0 2</v>
          </cell>
          <cell r="E159">
            <v>1.304</v>
          </cell>
        </row>
        <row r="160">
          <cell r="A160" t="str">
            <v>OS-WB0 3</v>
          </cell>
          <cell r="B160" t="str">
            <v>W_STANDARD</v>
          </cell>
          <cell r="C160" t="str">
            <v>OS</v>
          </cell>
          <cell r="D160" t="str">
            <v>WB0 3</v>
          </cell>
          <cell r="E160">
            <v>1.459</v>
          </cell>
        </row>
        <row r="161">
          <cell r="A161" t="str">
            <v>OS-WC0 1</v>
          </cell>
          <cell r="B161" t="str">
            <v>W_STANDARD</v>
          </cell>
          <cell r="C161" t="str">
            <v>OS</v>
          </cell>
          <cell r="D161" t="str">
            <v>WC0 1</v>
          </cell>
          <cell r="E161">
            <v>1</v>
          </cell>
        </row>
        <row r="162">
          <cell r="A162" t="str">
            <v>OS-WC0 2</v>
          </cell>
          <cell r="B162" t="str">
            <v>W_STANDARD</v>
          </cell>
          <cell r="C162" t="str">
            <v>OS</v>
          </cell>
          <cell r="D162" t="str">
            <v>WC0 2</v>
          </cell>
          <cell r="E162">
            <v>1.126</v>
          </cell>
        </row>
        <row r="163">
          <cell r="A163" t="str">
            <v>OS-WC0 3</v>
          </cell>
          <cell r="B163" t="str">
            <v>W_STANDARD</v>
          </cell>
          <cell r="C163" t="str">
            <v>OS</v>
          </cell>
          <cell r="D163" t="str">
            <v>WC0 3</v>
          </cell>
          <cell r="E163">
            <v>1.243</v>
          </cell>
        </row>
        <row r="164">
          <cell r="A164" t="str">
            <v>OS-WD 1</v>
          </cell>
          <cell r="B164" t="str">
            <v>W_STANDARD</v>
          </cell>
          <cell r="C164" t="str">
            <v>OS</v>
          </cell>
          <cell r="D164" t="str">
            <v>WD 1</v>
          </cell>
          <cell r="E164">
            <v>0.875</v>
          </cell>
        </row>
        <row r="165">
          <cell r="A165" t="str">
            <v>OS-WD 2</v>
          </cell>
          <cell r="B165" t="str">
            <v>W_STANDARD</v>
          </cell>
          <cell r="C165" t="str">
            <v>OS</v>
          </cell>
          <cell r="D165" t="str">
            <v>WD 2</v>
          </cell>
          <cell r="E165">
            <v>0.966</v>
          </cell>
        </row>
        <row r="166">
          <cell r="A166" t="str">
            <v>OS-WD 3</v>
          </cell>
          <cell r="B166" t="str">
            <v>W_STANDARD</v>
          </cell>
          <cell r="C166" t="str">
            <v>OS</v>
          </cell>
          <cell r="D166" t="str">
            <v>WD 3</v>
          </cell>
          <cell r="E166">
            <v>1.043</v>
          </cell>
        </row>
        <row r="167">
          <cell r="A167" t="str">
            <v>PL-WA0 3</v>
          </cell>
          <cell r="B167" t="str">
            <v>W_STANDARD</v>
          </cell>
          <cell r="C167" t="str">
            <v>PL</v>
          </cell>
          <cell r="D167" t="str">
            <v>WA0 3</v>
          </cell>
          <cell r="E167">
            <v>3.525</v>
          </cell>
        </row>
        <row r="168">
          <cell r="A168" t="str">
            <v>PL-WB0 1</v>
          </cell>
          <cell r="B168" t="str">
            <v>W_STANDARD</v>
          </cell>
          <cell r="C168" t="str">
            <v>PL</v>
          </cell>
          <cell r="D168" t="str">
            <v>WB0 1</v>
          </cell>
          <cell r="E168">
            <v>2.065</v>
          </cell>
        </row>
        <row r="169">
          <cell r="A169" t="str">
            <v>PL-WB0 2</v>
          </cell>
          <cell r="B169" t="str">
            <v>W_STANDARD</v>
          </cell>
          <cell r="C169" t="str">
            <v>PL</v>
          </cell>
          <cell r="D169" t="str">
            <v>WB0 2</v>
          </cell>
          <cell r="E169">
            <v>2.208</v>
          </cell>
        </row>
        <row r="170">
          <cell r="A170" t="str">
            <v>PL-WB0 3</v>
          </cell>
          <cell r="B170" t="str">
            <v>W_STANDARD</v>
          </cell>
          <cell r="C170" t="str">
            <v>PL</v>
          </cell>
          <cell r="D170" t="str">
            <v>WB0 3</v>
          </cell>
          <cell r="E170">
            <v>2.294</v>
          </cell>
        </row>
        <row r="171">
          <cell r="A171" t="str">
            <v>PL-WC0 1</v>
          </cell>
          <cell r="B171" t="str">
            <v>W_STANDARD</v>
          </cell>
          <cell r="C171" t="str">
            <v>PL</v>
          </cell>
          <cell r="D171" t="str">
            <v>WC0 1</v>
          </cell>
          <cell r="E171">
            <v>1</v>
          </cell>
        </row>
        <row r="172">
          <cell r="A172" t="str">
            <v>PL-WC0 2</v>
          </cell>
          <cell r="B172" t="str">
            <v>W_STANDARD</v>
          </cell>
          <cell r="C172" t="str">
            <v>PL</v>
          </cell>
          <cell r="D172" t="str">
            <v>WC0 2</v>
          </cell>
          <cell r="E172">
            <v>1.387</v>
          </cell>
        </row>
        <row r="173">
          <cell r="A173" t="str">
            <v>PL-WC0 3</v>
          </cell>
          <cell r="B173" t="str">
            <v>W_STANDARD</v>
          </cell>
          <cell r="C173" t="str">
            <v>PL</v>
          </cell>
          <cell r="D173" t="str">
            <v>WC0 3</v>
          </cell>
          <cell r="E173">
            <v>1.71</v>
          </cell>
        </row>
        <row r="174">
          <cell r="A174" t="str">
            <v>PL-WD 1</v>
          </cell>
          <cell r="B174" t="str">
            <v>W_STANDARD</v>
          </cell>
          <cell r="C174" t="str">
            <v>PL</v>
          </cell>
          <cell r="D174" t="str">
            <v>WD 1</v>
          </cell>
          <cell r="E174">
            <v>0.626</v>
          </cell>
        </row>
        <row r="175">
          <cell r="A175" t="str">
            <v>PL-WD 2</v>
          </cell>
          <cell r="B175" t="str">
            <v>W_STANDARD</v>
          </cell>
          <cell r="C175" t="str">
            <v>PL</v>
          </cell>
          <cell r="D175" t="str">
            <v>WD 2</v>
          </cell>
          <cell r="E175">
            <v>0.858</v>
          </cell>
        </row>
        <row r="176">
          <cell r="A176" t="str">
            <v>PL-WD 3</v>
          </cell>
          <cell r="B176" t="str">
            <v>W_STANDARD</v>
          </cell>
          <cell r="C176" t="str">
            <v>PL</v>
          </cell>
          <cell r="D176" t="str">
            <v>WD 3</v>
          </cell>
          <cell r="E176">
            <v>1.113</v>
          </cell>
        </row>
        <row r="177">
          <cell r="A177" t="str">
            <v>SO-WA0 2</v>
          </cell>
          <cell r="B177" t="str">
            <v>W_STANDARD</v>
          </cell>
          <cell r="C177" t="str">
            <v>SO</v>
          </cell>
          <cell r="D177" t="str">
            <v>WA0 2</v>
          </cell>
          <cell r="E177">
            <v>1.634</v>
          </cell>
        </row>
        <row r="178">
          <cell r="A178" t="str">
            <v>SO-WA0 3</v>
          </cell>
          <cell r="B178" t="str">
            <v>W_STANDARD</v>
          </cell>
          <cell r="C178" t="str">
            <v>SO</v>
          </cell>
          <cell r="D178" t="str">
            <v>WA0 3</v>
          </cell>
          <cell r="E178">
            <v>2.001</v>
          </cell>
        </row>
        <row r="179">
          <cell r="A179" t="str">
            <v>SO-WB0 1</v>
          </cell>
          <cell r="B179" t="str">
            <v>W_STANDARD</v>
          </cell>
          <cell r="C179" t="str">
            <v>SO</v>
          </cell>
          <cell r="D179" t="str">
            <v>WB0 1</v>
          </cell>
          <cell r="E179">
            <v>1.1</v>
          </cell>
        </row>
        <row r="180">
          <cell r="A180" t="str">
            <v>SO-WB0 2</v>
          </cell>
          <cell r="B180" t="str">
            <v>W_STANDARD</v>
          </cell>
          <cell r="C180" t="str">
            <v>SO</v>
          </cell>
          <cell r="D180" t="str">
            <v>WB0 2</v>
          </cell>
          <cell r="E180">
            <v>1.354</v>
          </cell>
        </row>
        <row r="181">
          <cell r="A181" t="str">
            <v>SO-WB0 3</v>
          </cell>
          <cell r="B181" t="str">
            <v>W_STANDARD</v>
          </cell>
          <cell r="C181" t="str">
            <v>SO</v>
          </cell>
          <cell r="D181" t="str">
            <v>WB0 3</v>
          </cell>
          <cell r="E181">
            <v>1.546</v>
          </cell>
        </row>
        <row r="182">
          <cell r="A182" t="str">
            <v>SO-WC0 1</v>
          </cell>
          <cell r="B182" t="str">
            <v>W_STANDARD</v>
          </cell>
          <cell r="C182" t="str">
            <v>SO</v>
          </cell>
          <cell r="D182" t="str">
            <v>WC0 1</v>
          </cell>
          <cell r="E182">
            <v>1</v>
          </cell>
        </row>
        <row r="183">
          <cell r="A183" t="str">
            <v>SO-WC0 2</v>
          </cell>
          <cell r="B183" t="str">
            <v>W_STANDARD</v>
          </cell>
          <cell r="C183" t="str">
            <v>SO</v>
          </cell>
          <cell r="D183" t="str">
            <v>WC0 2</v>
          </cell>
          <cell r="E183">
            <v>1.169</v>
          </cell>
        </row>
        <row r="184">
          <cell r="A184" t="str">
            <v>SO-WC0 3</v>
          </cell>
          <cell r="B184" t="str">
            <v>W_STANDARD</v>
          </cell>
          <cell r="C184" t="str">
            <v>SO</v>
          </cell>
          <cell r="D184" t="str">
            <v>WC0 3</v>
          </cell>
          <cell r="E184">
            <v>1.332</v>
          </cell>
        </row>
        <row r="185">
          <cell r="A185" t="str">
            <v>SO-WD 1</v>
          </cell>
          <cell r="B185" t="str">
            <v>W_STANDARD</v>
          </cell>
          <cell r="C185" t="str">
            <v>SO</v>
          </cell>
          <cell r="D185" t="str">
            <v>WD 1</v>
          </cell>
          <cell r="E185">
            <v>0.765</v>
          </cell>
        </row>
        <row r="186">
          <cell r="A186" t="str">
            <v>SO-WD 2</v>
          </cell>
          <cell r="B186" t="str">
            <v>W_STANDARD</v>
          </cell>
          <cell r="C186" t="str">
            <v>SO</v>
          </cell>
          <cell r="D186" t="str">
            <v>WD 2</v>
          </cell>
          <cell r="E186">
            <v>0.832</v>
          </cell>
        </row>
        <row r="187">
          <cell r="A187" t="str">
            <v>SO-WD 3</v>
          </cell>
          <cell r="B187" t="str">
            <v>W_STANDARD</v>
          </cell>
          <cell r="C187" t="str">
            <v>SO</v>
          </cell>
          <cell r="D187" t="str">
            <v>WD 3</v>
          </cell>
          <cell r="E187">
            <v>0.903</v>
          </cell>
        </row>
        <row r="188">
          <cell r="A188" t="str">
            <v>SW-WA0 2</v>
          </cell>
          <cell r="B188" t="str">
            <v>W_STANDARD</v>
          </cell>
          <cell r="C188" t="str">
            <v>SW</v>
          </cell>
          <cell r="D188" t="str">
            <v>WA0 2</v>
          </cell>
          <cell r="E188">
            <v>1.555</v>
          </cell>
        </row>
        <row r="189">
          <cell r="A189" t="str">
            <v>SW-WA0 3</v>
          </cell>
          <cell r="B189" t="str">
            <v>W_STANDARD</v>
          </cell>
          <cell r="C189" t="str">
            <v>SW</v>
          </cell>
          <cell r="D189" t="str">
            <v>WA0 3</v>
          </cell>
          <cell r="E189">
            <v>1.881</v>
          </cell>
        </row>
        <row r="190">
          <cell r="A190" t="str">
            <v>SW-WB0 1</v>
          </cell>
          <cell r="B190" t="str">
            <v>W_STANDARD</v>
          </cell>
          <cell r="C190" t="str">
            <v>SW</v>
          </cell>
          <cell r="D190" t="str">
            <v>WB0 1</v>
          </cell>
          <cell r="E190">
            <v>1.205</v>
          </cell>
        </row>
        <row r="191">
          <cell r="A191" t="str">
            <v>SW-WB0 2</v>
          </cell>
          <cell r="B191" t="str">
            <v>W_STANDARD</v>
          </cell>
          <cell r="C191" t="str">
            <v>SW</v>
          </cell>
          <cell r="D191" t="str">
            <v>WB0 2</v>
          </cell>
          <cell r="E191">
            <v>1.352</v>
          </cell>
        </row>
        <row r="192">
          <cell r="A192" t="str">
            <v>SW-WB0 3</v>
          </cell>
          <cell r="B192" t="str">
            <v>W_STANDARD</v>
          </cell>
          <cell r="C192" t="str">
            <v>SW</v>
          </cell>
          <cell r="D192" t="str">
            <v>WB0 3</v>
          </cell>
          <cell r="E192">
            <v>1.479</v>
          </cell>
        </row>
        <row r="193">
          <cell r="A193" t="str">
            <v>SW-WC0 1</v>
          </cell>
          <cell r="B193" t="str">
            <v>W_STANDARD</v>
          </cell>
          <cell r="C193" t="str">
            <v>SW</v>
          </cell>
          <cell r="D193" t="str">
            <v>WC0 1</v>
          </cell>
          <cell r="E193">
            <v>1</v>
          </cell>
        </row>
        <row r="194">
          <cell r="A194" t="str">
            <v>SW-WC0 2</v>
          </cell>
          <cell r="B194" t="str">
            <v>W_STANDARD</v>
          </cell>
          <cell r="C194" t="str">
            <v>SW</v>
          </cell>
          <cell r="D194" t="str">
            <v>WC0 2</v>
          </cell>
          <cell r="E194">
            <v>1.164</v>
          </cell>
        </row>
        <row r="195">
          <cell r="A195" t="str">
            <v>SW-WC0 3</v>
          </cell>
          <cell r="B195" t="str">
            <v>W_STANDARD</v>
          </cell>
          <cell r="C195" t="str">
            <v>SW</v>
          </cell>
          <cell r="D195" t="str">
            <v>WC0 3</v>
          </cell>
          <cell r="E195">
            <v>1.312</v>
          </cell>
        </row>
        <row r="196">
          <cell r="A196" t="str">
            <v>SW-WD 1</v>
          </cell>
          <cell r="B196" t="str">
            <v>W_STANDARD</v>
          </cell>
          <cell r="C196" t="str">
            <v>SW</v>
          </cell>
          <cell r="D196" t="str">
            <v>WD 1</v>
          </cell>
          <cell r="E196">
            <v>0.781</v>
          </cell>
        </row>
        <row r="197">
          <cell r="A197" t="str">
            <v>SW-WD 2</v>
          </cell>
          <cell r="B197" t="str">
            <v>W_STANDARD</v>
          </cell>
          <cell r="C197" t="str">
            <v>SW</v>
          </cell>
          <cell r="D197" t="str">
            <v>WD 2</v>
          </cell>
          <cell r="E197">
            <v>0.864</v>
          </cell>
        </row>
        <row r="198">
          <cell r="A198" t="str">
            <v>SW-WD 3</v>
          </cell>
          <cell r="B198" t="str">
            <v>W_STANDARD</v>
          </cell>
          <cell r="C198" t="str">
            <v>SW</v>
          </cell>
          <cell r="D198" t="str">
            <v>WD 3</v>
          </cell>
          <cell r="E198">
            <v>0.998</v>
          </cell>
        </row>
        <row r="199">
          <cell r="A199" t="str">
            <v>TP-WA0 2</v>
          </cell>
          <cell r="B199" t="str">
            <v>W_STANDARD</v>
          </cell>
          <cell r="C199" t="str">
            <v>TP</v>
          </cell>
          <cell r="D199" t="str">
            <v>WA0 2</v>
          </cell>
          <cell r="E199">
            <v>1.272</v>
          </cell>
        </row>
        <row r="200">
          <cell r="A200" t="str">
            <v>TP-WA0 3</v>
          </cell>
          <cell r="B200" t="str">
            <v>W_STANDARD</v>
          </cell>
          <cell r="C200" t="str">
            <v>TP</v>
          </cell>
          <cell r="D200" t="str">
            <v>WA0 3</v>
          </cell>
          <cell r="E200">
            <v>1.751</v>
          </cell>
        </row>
        <row r="201">
          <cell r="A201" t="str">
            <v>TP-WB0 1</v>
          </cell>
          <cell r="B201" t="str">
            <v>W_STANDARD</v>
          </cell>
          <cell r="C201" t="str">
            <v>TP</v>
          </cell>
          <cell r="D201" t="str">
            <v>WB0 1</v>
          </cell>
          <cell r="E201">
            <v>1.124</v>
          </cell>
        </row>
        <row r="202">
          <cell r="A202" t="str">
            <v>TP-WB0 2</v>
          </cell>
          <cell r="B202" t="str">
            <v>W_STANDARD</v>
          </cell>
          <cell r="C202" t="str">
            <v>TP</v>
          </cell>
          <cell r="D202" t="str">
            <v>WB0 2</v>
          </cell>
          <cell r="E202">
            <v>1.272</v>
          </cell>
        </row>
        <row r="203">
          <cell r="A203" t="str">
            <v>TP-WB0 3</v>
          </cell>
          <cell r="B203" t="str">
            <v>W_STANDARD</v>
          </cell>
          <cell r="C203" t="str">
            <v>TP</v>
          </cell>
          <cell r="D203" t="str">
            <v>WB0 3</v>
          </cell>
          <cell r="E203">
            <v>1.428</v>
          </cell>
        </row>
        <row r="204">
          <cell r="A204" t="str">
            <v>TP-WC0 1</v>
          </cell>
          <cell r="B204" t="str">
            <v>W_STANDARD</v>
          </cell>
          <cell r="C204" t="str">
            <v>TP</v>
          </cell>
          <cell r="D204" t="str">
            <v>WC0 1</v>
          </cell>
          <cell r="E204">
            <v>1</v>
          </cell>
        </row>
        <row r="205">
          <cell r="A205" t="str">
            <v>TP-WC0 2</v>
          </cell>
          <cell r="B205" t="str">
            <v>W_STANDARD</v>
          </cell>
          <cell r="C205" t="str">
            <v>TP</v>
          </cell>
          <cell r="D205" t="str">
            <v>WC0 2</v>
          </cell>
          <cell r="E205">
            <v>1.118</v>
          </cell>
        </row>
        <row r="206">
          <cell r="A206" t="str">
            <v>TP-WC0 3</v>
          </cell>
          <cell r="B206" t="str">
            <v>W_STANDARD</v>
          </cell>
          <cell r="C206" t="str">
            <v>TP</v>
          </cell>
          <cell r="D206" t="str">
            <v>WC0 3</v>
          </cell>
          <cell r="E206">
            <v>1.237</v>
          </cell>
        </row>
        <row r="207">
          <cell r="A207" t="str">
            <v>TP-WD 1</v>
          </cell>
          <cell r="B207" t="str">
            <v>W_STANDARD</v>
          </cell>
          <cell r="C207" t="str">
            <v>TP</v>
          </cell>
          <cell r="D207" t="str">
            <v>WD 1</v>
          </cell>
          <cell r="E207">
            <v>0.847</v>
          </cell>
        </row>
        <row r="208">
          <cell r="A208" t="str">
            <v>TP-WD 2</v>
          </cell>
          <cell r="B208" t="str">
            <v>W_STANDARD</v>
          </cell>
          <cell r="C208" t="str">
            <v>TP</v>
          </cell>
          <cell r="D208" t="str">
            <v>WD 2</v>
          </cell>
          <cell r="E208">
            <v>0.956</v>
          </cell>
        </row>
        <row r="209">
          <cell r="A209" t="str">
            <v>TP-WD 3</v>
          </cell>
          <cell r="B209" t="str">
            <v>W_STANDARD</v>
          </cell>
          <cell r="C209" t="str">
            <v>TP</v>
          </cell>
          <cell r="D209" t="str">
            <v>WD 3</v>
          </cell>
          <cell r="E209">
            <v>1.069</v>
          </cell>
        </row>
        <row r="210">
          <cell r="A210" t="str">
            <v>WB-WA0 2</v>
          </cell>
          <cell r="B210" t="str">
            <v>W_STANDARD</v>
          </cell>
          <cell r="C210" t="str">
            <v>WB</v>
          </cell>
          <cell r="D210" t="str">
            <v>WA0 2</v>
          </cell>
        </row>
        <row r="211">
          <cell r="A211" t="str">
            <v>WB-WA0 3</v>
          </cell>
          <cell r="B211" t="str">
            <v>W_STANDARD</v>
          </cell>
          <cell r="C211" t="str">
            <v>WB</v>
          </cell>
          <cell r="D211" t="str">
            <v>WA0 3</v>
          </cell>
        </row>
        <row r="212">
          <cell r="A212" t="str">
            <v>WB-WB0 1</v>
          </cell>
          <cell r="B212" t="str">
            <v>W_STANDARD</v>
          </cell>
          <cell r="C212" t="str">
            <v>WB</v>
          </cell>
          <cell r="D212" t="str">
            <v>WB0 1</v>
          </cell>
        </row>
        <row r="213">
          <cell r="A213" t="str">
            <v>WB-WB0 2</v>
          </cell>
          <cell r="B213" t="str">
            <v>W_STANDARD</v>
          </cell>
          <cell r="C213" t="str">
            <v>WB</v>
          </cell>
          <cell r="D213" t="str">
            <v>WB0 2</v>
          </cell>
        </row>
        <row r="214">
          <cell r="A214" t="str">
            <v>WB-WB0 3</v>
          </cell>
          <cell r="B214" t="str">
            <v>W_STANDARD</v>
          </cell>
          <cell r="C214" t="str">
            <v>WB</v>
          </cell>
          <cell r="D214" t="str">
            <v>WB0 3</v>
          </cell>
        </row>
        <row r="215">
          <cell r="A215" t="str">
            <v>WB-WC0 1</v>
          </cell>
          <cell r="B215" t="str">
            <v>W_STANDARD</v>
          </cell>
          <cell r="C215" t="str">
            <v>WB</v>
          </cell>
          <cell r="D215" t="str">
            <v>WC0 1</v>
          </cell>
          <cell r="E215">
            <v>1</v>
          </cell>
        </row>
        <row r="216">
          <cell r="A216" t="str">
            <v>WB-WC0 2</v>
          </cell>
          <cell r="B216" t="str">
            <v>W_STANDARD</v>
          </cell>
          <cell r="C216" t="str">
            <v>WB</v>
          </cell>
          <cell r="D216" t="str">
            <v>WC0 2</v>
          </cell>
          <cell r="E216">
            <v>1.069</v>
          </cell>
        </row>
        <row r="217">
          <cell r="A217" t="str">
            <v>WB-WC0 3</v>
          </cell>
          <cell r="B217" t="str">
            <v>W_STANDARD</v>
          </cell>
          <cell r="C217" t="str">
            <v>WB</v>
          </cell>
          <cell r="D217" t="str">
            <v>WC0 3</v>
          </cell>
          <cell r="E217">
            <v>1.272</v>
          </cell>
        </row>
        <row r="218">
          <cell r="A218" t="str">
            <v>WB-WD 1</v>
          </cell>
          <cell r="B218" t="str">
            <v>W_STANDARD</v>
          </cell>
          <cell r="C218" t="str">
            <v>WB</v>
          </cell>
          <cell r="D218" t="str">
            <v>WD 1</v>
          </cell>
          <cell r="E218">
            <v>0.729</v>
          </cell>
        </row>
        <row r="219">
          <cell r="A219" t="str">
            <v>WB-WD 2</v>
          </cell>
          <cell r="B219" t="str">
            <v>W_STANDARD</v>
          </cell>
          <cell r="C219" t="str">
            <v>WB</v>
          </cell>
          <cell r="D219" t="str">
            <v>WD 2</v>
          </cell>
          <cell r="E219">
            <v>0.858</v>
          </cell>
        </row>
        <row r="220">
          <cell r="A220" t="str">
            <v>WB-WD 3</v>
          </cell>
          <cell r="B220" t="str">
            <v>W_STANDARD</v>
          </cell>
          <cell r="C220" t="str">
            <v>WB</v>
          </cell>
          <cell r="D220" t="str">
            <v>WD 3</v>
          </cell>
          <cell r="E220">
            <v>0.974</v>
          </cell>
        </row>
        <row r="221">
          <cell r="A221" t="str">
            <v>WZ-WA0 2</v>
          </cell>
          <cell r="B221" t="str">
            <v>W_STANDARD</v>
          </cell>
          <cell r="C221" t="str">
            <v>WZ</v>
          </cell>
          <cell r="D221" t="str">
            <v>WA0 2</v>
          </cell>
        </row>
        <row r="222">
          <cell r="A222" t="str">
            <v>WZ-WA0 3</v>
          </cell>
          <cell r="B222" t="str">
            <v>W_STANDARD</v>
          </cell>
          <cell r="C222" t="str">
            <v>WZ</v>
          </cell>
          <cell r="D222" t="str">
            <v>WA0 3</v>
          </cell>
          <cell r="E222">
            <v>1.48</v>
          </cell>
        </row>
        <row r="223">
          <cell r="A223" t="str">
            <v>WZ-WB0 1</v>
          </cell>
          <cell r="B223" t="str">
            <v>W_STANDARD</v>
          </cell>
          <cell r="C223" t="str">
            <v>WZ</v>
          </cell>
          <cell r="D223" t="str">
            <v>WB0 1</v>
          </cell>
          <cell r="E223">
            <v>1.33</v>
          </cell>
        </row>
        <row r="224">
          <cell r="A224" t="str">
            <v>WZ-WB0 2</v>
          </cell>
          <cell r="B224" t="str">
            <v>W_STANDARD</v>
          </cell>
          <cell r="C224" t="str">
            <v>WZ</v>
          </cell>
          <cell r="D224" t="str">
            <v>WB0 2</v>
          </cell>
          <cell r="E224">
            <v>2.172</v>
          </cell>
        </row>
        <row r="225">
          <cell r="A225" t="str">
            <v>WZ-WB0 3</v>
          </cell>
          <cell r="B225" t="str">
            <v>W_STANDARD</v>
          </cell>
          <cell r="C225" t="str">
            <v>WZ</v>
          </cell>
          <cell r="D225" t="str">
            <v>WB0 3</v>
          </cell>
          <cell r="E225">
            <v>2.603</v>
          </cell>
        </row>
        <row r="226">
          <cell r="A226" t="str">
            <v>WZ-WC0 1</v>
          </cell>
          <cell r="B226" t="str">
            <v>W_STANDARD</v>
          </cell>
          <cell r="C226" t="str">
            <v>WZ</v>
          </cell>
          <cell r="D226" t="str">
            <v>WC0 1</v>
          </cell>
          <cell r="E226">
            <v>1</v>
          </cell>
        </row>
        <row r="227">
          <cell r="A227" t="str">
            <v>WZ-WC0 2</v>
          </cell>
          <cell r="B227" t="str">
            <v>W_STANDARD</v>
          </cell>
          <cell r="C227" t="str">
            <v>WZ</v>
          </cell>
          <cell r="D227" t="str">
            <v>WC0 2</v>
          </cell>
          <cell r="E227">
            <v>1.312</v>
          </cell>
        </row>
        <row r="228">
          <cell r="A228" t="str">
            <v>WZ-WC0 3</v>
          </cell>
          <cell r="B228" t="str">
            <v>W_STANDARD</v>
          </cell>
          <cell r="C228" t="str">
            <v>WZ</v>
          </cell>
          <cell r="D228" t="str">
            <v>WC0 3</v>
          </cell>
          <cell r="E228">
            <v>1.584</v>
          </cell>
        </row>
        <row r="229">
          <cell r="A229" t="str">
            <v>WZ-WD 1</v>
          </cell>
          <cell r="B229" t="str">
            <v>W_STANDARD</v>
          </cell>
          <cell r="C229" t="str">
            <v>WZ</v>
          </cell>
          <cell r="D229" t="str">
            <v>WD 1</v>
          </cell>
          <cell r="E229">
            <v>0.804</v>
          </cell>
        </row>
        <row r="230">
          <cell r="A230" t="str">
            <v>WZ-WD 2</v>
          </cell>
          <cell r="B230" t="str">
            <v>W_STANDARD</v>
          </cell>
          <cell r="C230" t="str">
            <v>WZ</v>
          </cell>
          <cell r="D230" t="str">
            <v>WD 2</v>
          </cell>
          <cell r="E230">
            <v>0.984</v>
          </cell>
        </row>
        <row r="231">
          <cell r="A231" t="str">
            <v>WZ-WD 3</v>
          </cell>
          <cell r="B231" t="str">
            <v>W_STANDARD</v>
          </cell>
          <cell r="C231" t="str">
            <v>WZ</v>
          </cell>
          <cell r="D231" t="str">
            <v>WD 3</v>
          </cell>
          <cell r="E231">
            <v>1.153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97"/>
  <sheetViews>
    <sheetView tabSelected="1" view="pageLayout" zoomScaleNormal="200" workbookViewId="0" topLeftCell="A1">
      <selection activeCell="H15" sqref="H15"/>
    </sheetView>
  </sheetViews>
  <sheetFormatPr defaultColWidth="8.796875" defaultRowHeight="14.25"/>
  <cols>
    <col min="3" max="3" width="11.59765625" style="0" customWidth="1"/>
    <col min="9" max="11" width="9" style="0" hidden="1" customWidth="1"/>
    <col min="12" max="16" width="9" style="0" customWidth="1"/>
  </cols>
  <sheetData>
    <row r="2" spans="9:10" ht="14.25">
      <c r="I2" t="s">
        <v>3</v>
      </c>
      <c r="J2" s="2">
        <v>0.23</v>
      </c>
    </row>
    <row r="3" spans="9:10" ht="14.25">
      <c r="I3" t="s">
        <v>3</v>
      </c>
      <c r="J3" s="2">
        <v>0.08</v>
      </c>
    </row>
    <row r="7" spans="1:7" ht="15">
      <c r="A7" s="76" t="s">
        <v>0</v>
      </c>
      <c r="B7" s="104" t="s">
        <v>1</v>
      </c>
      <c r="C7" s="104" t="s">
        <v>2</v>
      </c>
      <c r="D7" s="4" t="s">
        <v>4</v>
      </c>
      <c r="E7" s="4" t="s">
        <v>3</v>
      </c>
      <c r="F7" s="4" t="s">
        <v>4</v>
      </c>
      <c r="G7" s="4" t="s">
        <v>6</v>
      </c>
    </row>
    <row r="8" spans="1:7" ht="15">
      <c r="A8" s="77"/>
      <c r="B8" s="105"/>
      <c r="C8" s="105"/>
      <c r="D8" s="12" t="s">
        <v>8</v>
      </c>
      <c r="E8" s="12" t="s">
        <v>51</v>
      </c>
      <c r="F8" s="12" t="s">
        <v>5</v>
      </c>
      <c r="G8" s="12" t="s">
        <v>7</v>
      </c>
    </row>
    <row r="9" spans="1:7" ht="15">
      <c r="A9" s="78"/>
      <c r="B9" s="106"/>
      <c r="C9" s="106"/>
      <c r="D9" s="5" t="s">
        <v>42</v>
      </c>
      <c r="E9" s="5" t="s">
        <v>42</v>
      </c>
      <c r="F9" s="5" t="s">
        <v>42</v>
      </c>
      <c r="G9" s="5"/>
    </row>
    <row r="10" spans="1:7" ht="15">
      <c r="A10" s="6"/>
      <c r="B10" s="95" t="s">
        <v>23</v>
      </c>
      <c r="C10" s="96"/>
      <c r="D10" s="97"/>
      <c r="E10" s="97"/>
      <c r="F10" s="97"/>
      <c r="G10" s="98"/>
    </row>
    <row r="11" spans="1:7" ht="14.25">
      <c r="A11" s="1">
        <v>1</v>
      </c>
      <c r="B11" s="1" t="s">
        <v>9</v>
      </c>
      <c r="C11" s="100" t="s">
        <v>53</v>
      </c>
      <c r="D11" s="52">
        <v>409</v>
      </c>
      <c r="E11" s="14">
        <f>D11*J$2</f>
        <v>94.07000000000001</v>
      </c>
      <c r="F11" s="14">
        <f>D11+E11</f>
        <v>503.07</v>
      </c>
      <c r="G11" s="3" t="s">
        <v>21</v>
      </c>
    </row>
    <row r="12" spans="1:7" ht="14.25">
      <c r="A12" s="1">
        <v>2</v>
      </c>
      <c r="B12" s="1" t="s">
        <v>10</v>
      </c>
      <c r="C12" s="101"/>
      <c r="D12" s="53">
        <v>500</v>
      </c>
      <c r="E12" s="14">
        <f aca="true" t="shared" si="0" ref="E12:E54">D12*J$2</f>
        <v>115</v>
      </c>
      <c r="F12" s="14">
        <f aca="true" t="shared" si="1" ref="F12:F54">D12+E12</f>
        <v>615</v>
      </c>
      <c r="G12" s="3" t="s">
        <v>21</v>
      </c>
    </row>
    <row r="13" spans="1:7" ht="14.25">
      <c r="A13" s="1">
        <v>3</v>
      </c>
      <c r="B13" s="1" t="s">
        <v>11</v>
      </c>
      <c r="C13" s="101"/>
      <c r="D13" s="53">
        <v>275</v>
      </c>
      <c r="E13" s="14">
        <f t="shared" si="0"/>
        <v>63.25</v>
      </c>
      <c r="F13" s="14">
        <f t="shared" si="1"/>
        <v>338.25</v>
      </c>
      <c r="G13" s="3" t="s">
        <v>21</v>
      </c>
    </row>
    <row r="14" spans="1:7" ht="14.25">
      <c r="A14" s="1">
        <v>4</v>
      </c>
      <c r="B14" s="1" t="s">
        <v>12</v>
      </c>
      <c r="C14" s="101"/>
      <c r="D14" s="53">
        <v>339</v>
      </c>
      <c r="E14" s="14">
        <f t="shared" si="0"/>
        <v>77.97</v>
      </c>
      <c r="F14" s="14">
        <f t="shared" si="1"/>
        <v>416.97</v>
      </c>
      <c r="G14" s="3" t="s">
        <v>21</v>
      </c>
    </row>
    <row r="15" spans="1:7" ht="14.25">
      <c r="A15" s="1">
        <v>5</v>
      </c>
      <c r="B15" s="1" t="s">
        <v>13</v>
      </c>
      <c r="C15" s="101"/>
      <c r="D15" s="53">
        <v>387</v>
      </c>
      <c r="E15" s="14">
        <f t="shared" si="0"/>
        <v>89.01</v>
      </c>
      <c r="F15" s="14">
        <f t="shared" si="1"/>
        <v>476.01</v>
      </c>
      <c r="G15" s="3" t="s">
        <v>21</v>
      </c>
    </row>
    <row r="16" spans="1:7" ht="14.25">
      <c r="A16" s="1">
        <v>6</v>
      </c>
      <c r="B16" s="1" t="s">
        <v>14</v>
      </c>
      <c r="C16" s="101"/>
      <c r="D16" s="53">
        <v>250</v>
      </c>
      <c r="E16" s="14">
        <f>D16*J$2</f>
        <v>57.5</v>
      </c>
      <c r="F16" s="14">
        <f t="shared" si="1"/>
        <v>307.5</v>
      </c>
      <c r="G16" s="3" t="s">
        <v>21</v>
      </c>
    </row>
    <row r="17" spans="1:7" ht="14.25">
      <c r="A17" s="1">
        <v>7</v>
      </c>
      <c r="B17" s="1" t="s">
        <v>15</v>
      </c>
      <c r="C17" s="101"/>
      <c r="D17" s="53">
        <v>292</v>
      </c>
      <c r="E17" s="14">
        <f t="shared" si="0"/>
        <v>67.16</v>
      </c>
      <c r="F17" s="14">
        <f t="shared" si="1"/>
        <v>359.15999999999997</v>
      </c>
      <c r="G17" s="3" t="s">
        <v>21</v>
      </c>
    </row>
    <row r="18" spans="1:7" ht="14.25">
      <c r="A18" s="1">
        <v>8</v>
      </c>
      <c r="B18" s="1" t="s">
        <v>16</v>
      </c>
      <c r="C18" s="101"/>
      <c r="D18" s="53">
        <v>333</v>
      </c>
      <c r="E18" s="14">
        <f t="shared" si="0"/>
        <v>76.59</v>
      </c>
      <c r="F18" s="14">
        <f t="shared" si="1"/>
        <v>409.59000000000003</v>
      </c>
      <c r="G18" s="3" t="s">
        <v>21</v>
      </c>
    </row>
    <row r="19" spans="1:7" ht="14.25">
      <c r="A19" s="1">
        <v>9</v>
      </c>
      <c r="B19" s="1" t="s">
        <v>17</v>
      </c>
      <c r="C19" s="101"/>
      <c r="D19" s="53">
        <v>191</v>
      </c>
      <c r="E19" s="14">
        <f t="shared" si="0"/>
        <v>43.93</v>
      </c>
      <c r="F19" s="14">
        <f t="shared" si="1"/>
        <v>234.93</v>
      </c>
      <c r="G19" s="3" t="s">
        <v>21</v>
      </c>
    </row>
    <row r="20" spans="1:7" ht="14.25">
      <c r="A20" s="1">
        <v>10</v>
      </c>
      <c r="B20" s="1" t="s">
        <v>18</v>
      </c>
      <c r="C20" s="101"/>
      <c r="D20" s="53">
        <v>208</v>
      </c>
      <c r="E20" s="14">
        <f t="shared" si="0"/>
        <v>47.84</v>
      </c>
      <c r="F20" s="14">
        <f t="shared" si="1"/>
        <v>255.84</v>
      </c>
      <c r="G20" s="3" t="s">
        <v>21</v>
      </c>
    </row>
    <row r="21" spans="1:7" ht="14.25">
      <c r="A21" s="1">
        <v>11</v>
      </c>
      <c r="B21" s="1" t="s">
        <v>19</v>
      </c>
      <c r="C21" s="102"/>
      <c r="D21" s="54">
        <v>226</v>
      </c>
      <c r="E21" s="14">
        <f t="shared" si="0"/>
        <v>51.980000000000004</v>
      </c>
      <c r="F21" s="14">
        <f t="shared" si="1"/>
        <v>277.98</v>
      </c>
      <c r="G21" s="3" t="s">
        <v>21</v>
      </c>
    </row>
    <row r="22" spans="1:7" ht="14.25">
      <c r="A22" s="1">
        <v>12</v>
      </c>
      <c r="B22" s="1" t="s">
        <v>9</v>
      </c>
      <c r="C22" s="100" t="s">
        <v>54</v>
      </c>
      <c r="D22" s="47">
        <v>390</v>
      </c>
      <c r="E22" s="14">
        <f t="shared" si="0"/>
        <v>89.7</v>
      </c>
      <c r="F22" s="14">
        <f t="shared" si="1"/>
        <v>479.7</v>
      </c>
      <c r="G22" s="3" t="s">
        <v>21</v>
      </c>
    </row>
    <row r="23" spans="1:7" ht="14.25">
      <c r="A23" s="1">
        <v>13</v>
      </c>
      <c r="B23" s="1" t="s">
        <v>10</v>
      </c>
      <c r="C23" s="101"/>
      <c r="D23" s="48">
        <v>472</v>
      </c>
      <c r="E23" s="14">
        <f t="shared" si="0"/>
        <v>108.56</v>
      </c>
      <c r="F23" s="14">
        <f t="shared" si="1"/>
        <v>580.56</v>
      </c>
      <c r="G23" s="3" t="s">
        <v>21</v>
      </c>
    </row>
    <row r="24" spans="1:7" ht="14.25">
      <c r="A24" s="1">
        <v>14</v>
      </c>
      <c r="B24" s="1" t="s">
        <v>11</v>
      </c>
      <c r="C24" s="101"/>
      <c r="D24" s="48">
        <v>302</v>
      </c>
      <c r="E24" s="14">
        <f t="shared" si="0"/>
        <v>69.46000000000001</v>
      </c>
      <c r="F24" s="14">
        <f t="shared" si="1"/>
        <v>371.46000000000004</v>
      </c>
      <c r="G24" s="3" t="s">
        <v>21</v>
      </c>
    </row>
    <row r="25" spans="1:7" ht="14.25">
      <c r="A25" s="1">
        <v>15</v>
      </c>
      <c r="B25" s="1" t="s">
        <v>12</v>
      </c>
      <c r="C25" s="101"/>
      <c r="D25" s="48">
        <v>339</v>
      </c>
      <c r="E25" s="14">
        <f t="shared" si="0"/>
        <v>77.97</v>
      </c>
      <c r="F25" s="14">
        <f t="shared" si="1"/>
        <v>416.97</v>
      </c>
      <c r="G25" s="3" t="s">
        <v>21</v>
      </c>
    </row>
    <row r="26" spans="1:7" ht="14.25">
      <c r="A26" s="1">
        <v>16</v>
      </c>
      <c r="B26" s="1" t="s">
        <v>13</v>
      </c>
      <c r="C26" s="101"/>
      <c r="D26" s="48">
        <v>371</v>
      </c>
      <c r="E26" s="14">
        <f t="shared" si="0"/>
        <v>85.33</v>
      </c>
      <c r="F26" s="14">
        <f t="shared" si="1"/>
        <v>456.33</v>
      </c>
      <c r="G26" s="3" t="s">
        <v>21</v>
      </c>
    </row>
    <row r="27" spans="1:7" ht="14.25">
      <c r="A27" s="1">
        <v>17</v>
      </c>
      <c r="B27" s="1" t="s">
        <v>14</v>
      </c>
      <c r="C27" s="101"/>
      <c r="D27" s="48">
        <v>251</v>
      </c>
      <c r="E27" s="14">
        <f t="shared" si="0"/>
        <v>57.730000000000004</v>
      </c>
      <c r="F27" s="14">
        <f t="shared" si="1"/>
        <v>308.73</v>
      </c>
      <c r="G27" s="3" t="s">
        <v>21</v>
      </c>
    </row>
    <row r="28" spans="1:7" ht="14.25">
      <c r="A28" s="1">
        <v>18</v>
      </c>
      <c r="B28" s="1" t="s">
        <v>15</v>
      </c>
      <c r="C28" s="101"/>
      <c r="D28" s="48">
        <v>292</v>
      </c>
      <c r="E28" s="14">
        <f t="shared" si="0"/>
        <v>67.16</v>
      </c>
      <c r="F28" s="14">
        <f t="shared" si="1"/>
        <v>359.15999999999997</v>
      </c>
      <c r="G28" s="3" t="s">
        <v>21</v>
      </c>
    </row>
    <row r="29" spans="1:7" ht="14.25">
      <c r="A29" s="1">
        <v>19</v>
      </c>
      <c r="B29" s="1" t="s">
        <v>16</v>
      </c>
      <c r="C29" s="101"/>
      <c r="D29" s="48">
        <v>329</v>
      </c>
      <c r="E29" s="14">
        <f t="shared" si="0"/>
        <v>75.67</v>
      </c>
      <c r="F29" s="14">
        <f t="shared" si="1"/>
        <v>404.67</v>
      </c>
      <c r="G29" s="3" t="s">
        <v>21</v>
      </c>
    </row>
    <row r="30" spans="1:7" ht="14.25">
      <c r="A30" s="1">
        <v>20</v>
      </c>
      <c r="B30" s="1" t="s">
        <v>17</v>
      </c>
      <c r="C30" s="101"/>
      <c r="D30" s="48">
        <v>196</v>
      </c>
      <c r="E30" s="14">
        <f t="shared" si="0"/>
        <v>45.080000000000005</v>
      </c>
      <c r="F30" s="14">
        <f t="shared" si="1"/>
        <v>241.08</v>
      </c>
      <c r="G30" s="3" t="s">
        <v>21</v>
      </c>
    </row>
    <row r="31" spans="1:7" ht="14.25">
      <c r="A31" s="1">
        <v>21</v>
      </c>
      <c r="B31" s="1" t="s">
        <v>18</v>
      </c>
      <c r="C31" s="101"/>
      <c r="D31" s="48">
        <v>217</v>
      </c>
      <c r="E31" s="14">
        <f t="shared" si="0"/>
        <v>49.910000000000004</v>
      </c>
      <c r="F31" s="14">
        <f t="shared" si="1"/>
        <v>266.91</v>
      </c>
      <c r="G31" s="3" t="s">
        <v>21</v>
      </c>
    </row>
    <row r="32" spans="1:7" ht="14.25">
      <c r="A32" s="1">
        <v>22</v>
      </c>
      <c r="B32" s="1" t="s">
        <v>19</v>
      </c>
      <c r="C32" s="102"/>
      <c r="D32" s="49">
        <v>250</v>
      </c>
      <c r="E32" s="14">
        <f t="shared" si="0"/>
        <v>57.5</v>
      </c>
      <c r="F32" s="14">
        <f t="shared" si="1"/>
        <v>307.5</v>
      </c>
      <c r="G32" s="3" t="s">
        <v>21</v>
      </c>
    </row>
    <row r="33" spans="1:7" ht="14.25">
      <c r="A33" s="1">
        <v>23</v>
      </c>
      <c r="B33" s="1" t="s">
        <v>9</v>
      </c>
      <c r="C33" s="100" t="s">
        <v>55</v>
      </c>
      <c r="D33" s="46">
        <v>445</v>
      </c>
      <c r="E33" s="16">
        <f t="shared" si="0"/>
        <v>102.35000000000001</v>
      </c>
      <c r="F33" s="16">
        <f t="shared" si="1"/>
        <v>547.35</v>
      </c>
      <c r="G33" s="3" t="s">
        <v>21</v>
      </c>
    </row>
    <row r="34" spans="1:7" ht="14.25">
      <c r="A34" s="1">
        <v>24</v>
      </c>
      <c r="B34" s="1" t="s">
        <v>10</v>
      </c>
      <c r="C34" s="101"/>
      <c r="D34" s="46">
        <v>527</v>
      </c>
      <c r="E34" s="16">
        <f t="shared" si="0"/>
        <v>121.21000000000001</v>
      </c>
      <c r="F34" s="16">
        <f t="shared" si="1"/>
        <v>648.21</v>
      </c>
      <c r="G34" s="3" t="s">
        <v>21</v>
      </c>
    </row>
    <row r="35" spans="1:7" ht="14.25">
      <c r="A35" s="1">
        <v>25</v>
      </c>
      <c r="B35" s="1" t="s">
        <v>11</v>
      </c>
      <c r="C35" s="101"/>
      <c r="D35" s="46">
        <v>330</v>
      </c>
      <c r="E35" s="16">
        <f t="shared" si="0"/>
        <v>75.9</v>
      </c>
      <c r="F35" s="16">
        <f t="shared" si="1"/>
        <v>405.9</v>
      </c>
      <c r="G35" s="3" t="s">
        <v>21</v>
      </c>
    </row>
    <row r="36" spans="1:7" ht="14.25">
      <c r="A36" s="1">
        <v>26</v>
      </c>
      <c r="B36" s="1" t="s">
        <v>12</v>
      </c>
      <c r="C36" s="101"/>
      <c r="D36" s="46">
        <v>367</v>
      </c>
      <c r="E36" s="16">
        <f t="shared" si="0"/>
        <v>84.41</v>
      </c>
      <c r="F36" s="16">
        <f t="shared" si="1"/>
        <v>451.40999999999997</v>
      </c>
      <c r="G36" s="3" t="s">
        <v>21</v>
      </c>
    </row>
    <row r="37" spans="1:7" ht="14.25">
      <c r="A37" s="1">
        <v>27</v>
      </c>
      <c r="B37" s="1" t="s">
        <v>13</v>
      </c>
      <c r="C37" s="101"/>
      <c r="D37" s="46">
        <v>428</v>
      </c>
      <c r="E37" s="16">
        <f t="shared" si="0"/>
        <v>98.44</v>
      </c>
      <c r="F37" s="16">
        <f t="shared" si="1"/>
        <v>526.44</v>
      </c>
      <c r="G37" s="3" t="s">
        <v>21</v>
      </c>
    </row>
    <row r="38" spans="1:7" ht="14.25">
      <c r="A38" s="1">
        <v>28</v>
      </c>
      <c r="B38" s="1" t="s">
        <v>14</v>
      </c>
      <c r="C38" s="101"/>
      <c r="D38" s="46">
        <v>262</v>
      </c>
      <c r="E38" s="16">
        <f t="shared" si="0"/>
        <v>60.260000000000005</v>
      </c>
      <c r="F38" s="16">
        <f t="shared" si="1"/>
        <v>322.26</v>
      </c>
      <c r="G38" s="3" t="s">
        <v>21</v>
      </c>
    </row>
    <row r="39" spans="1:7" ht="14.25">
      <c r="A39" s="1">
        <v>29</v>
      </c>
      <c r="B39" s="1" t="s">
        <v>15</v>
      </c>
      <c r="C39" s="101"/>
      <c r="D39" s="46">
        <v>305</v>
      </c>
      <c r="E39" s="16">
        <f t="shared" si="0"/>
        <v>70.15</v>
      </c>
      <c r="F39" s="16">
        <f t="shared" si="1"/>
        <v>375.15</v>
      </c>
      <c r="G39" s="3" t="s">
        <v>21</v>
      </c>
    </row>
    <row r="40" spans="1:7" ht="14.25">
      <c r="A40" s="1">
        <v>30</v>
      </c>
      <c r="B40" s="1" t="s">
        <v>16</v>
      </c>
      <c r="C40" s="101"/>
      <c r="D40" s="46">
        <v>351</v>
      </c>
      <c r="E40" s="16">
        <f t="shared" si="0"/>
        <v>80.73</v>
      </c>
      <c r="F40" s="16">
        <f t="shared" si="1"/>
        <v>431.73</v>
      </c>
      <c r="G40" s="3" t="s">
        <v>21</v>
      </c>
    </row>
    <row r="41" spans="1:7" ht="14.25">
      <c r="A41" s="1">
        <v>31</v>
      </c>
      <c r="B41" s="1" t="s">
        <v>17</v>
      </c>
      <c r="C41" s="101"/>
      <c r="D41" s="46">
        <v>188</v>
      </c>
      <c r="E41" s="16">
        <f t="shared" si="0"/>
        <v>43.24</v>
      </c>
      <c r="F41" s="16">
        <f t="shared" si="1"/>
        <v>231.24</v>
      </c>
      <c r="G41" s="3" t="s">
        <v>21</v>
      </c>
    </row>
    <row r="42" spans="1:7" ht="14.25">
      <c r="A42" s="1">
        <v>32</v>
      </c>
      <c r="B42" s="1" t="s">
        <v>18</v>
      </c>
      <c r="C42" s="101"/>
      <c r="D42" s="46">
        <v>206</v>
      </c>
      <c r="E42" s="16">
        <f t="shared" si="0"/>
        <v>47.38</v>
      </c>
      <c r="F42" s="16">
        <f t="shared" si="1"/>
        <v>253.38</v>
      </c>
      <c r="G42" s="3" t="s">
        <v>21</v>
      </c>
    </row>
    <row r="43" spans="1:7" ht="14.25">
      <c r="A43" s="1">
        <v>33</v>
      </c>
      <c r="B43" s="1" t="s">
        <v>19</v>
      </c>
      <c r="C43" s="102"/>
      <c r="D43" s="46">
        <v>230</v>
      </c>
      <c r="E43" s="16">
        <f t="shared" si="0"/>
        <v>52.900000000000006</v>
      </c>
      <c r="F43" s="16">
        <f t="shared" si="1"/>
        <v>282.9</v>
      </c>
      <c r="G43" s="3" t="s">
        <v>21</v>
      </c>
    </row>
    <row r="44" spans="1:7" ht="14.25">
      <c r="A44" s="1">
        <v>34</v>
      </c>
      <c r="B44" s="1" t="s">
        <v>9</v>
      </c>
      <c r="C44" s="100" t="s">
        <v>56</v>
      </c>
      <c r="D44" s="46">
        <v>407</v>
      </c>
      <c r="E44" s="14">
        <f t="shared" si="0"/>
        <v>93.61</v>
      </c>
      <c r="F44" s="14">
        <f t="shared" si="1"/>
        <v>500.61</v>
      </c>
      <c r="G44" s="3" t="s">
        <v>21</v>
      </c>
    </row>
    <row r="45" spans="1:7" ht="14.25">
      <c r="A45" s="1">
        <v>35</v>
      </c>
      <c r="B45" s="1" t="s">
        <v>10</v>
      </c>
      <c r="C45" s="101"/>
      <c r="D45" s="46">
        <v>473</v>
      </c>
      <c r="E45" s="14">
        <f t="shared" si="0"/>
        <v>108.79</v>
      </c>
      <c r="F45" s="14">
        <f t="shared" si="1"/>
        <v>581.79</v>
      </c>
      <c r="G45" s="3" t="s">
        <v>21</v>
      </c>
    </row>
    <row r="46" spans="1:7" ht="14.25">
      <c r="A46" s="1">
        <v>36</v>
      </c>
      <c r="B46" s="1" t="s">
        <v>11</v>
      </c>
      <c r="C46" s="101"/>
      <c r="D46" s="46">
        <v>310</v>
      </c>
      <c r="E46" s="14">
        <f t="shared" si="0"/>
        <v>71.3</v>
      </c>
      <c r="F46" s="14">
        <f t="shared" si="1"/>
        <v>381.3</v>
      </c>
      <c r="G46" s="3" t="s">
        <v>21</v>
      </c>
    </row>
    <row r="47" spans="1:7" ht="14.25">
      <c r="A47" s="1">
        <v>37</v>
      </c>
      <c r="B47" s="1" t="s">
        <v>12</v>
      </c>
      <c r="C47" s="101"/>
      <c r="D47" s="46">
        <v>348</v>
      </c>
      <c r="E47" s="14">
        <f t="shared" si="0"/>
        <v>80.04</v>
      </c>
      <c r="F47" s="14">
        <f t="shared" si="1"/>
        <v>428.04</v>
      </c>
      <c r="G47" s="3" t="s">
        <v>21</v>
      </c>
    </row>
    <row r="48" spans="1:7" ht="14.25">
      <c r="A48" s="1">
        <v>38</v>
      </c>
      <c r="B48" s="1" t="s">
        <v>13</v>
      </c>
      <c r="C48" s="101"/>
      <c r="D48" s="46">
        <v>383</v>
      </c>
      <c r="E48" s="14">
        <f t="shared" si="0"/>
        <v>88.09</v>
      </c>
      <c r="F48" s="14">
        <f t="shared" si="1"/>
        <v>471.09000000000003</v>
      </c>
      <c r="G48" s="3" t="s">
        <v>21</v>
      </c>
    </row>
    <row r="49" spans="1:7" ht="14.25">
      <c r="A49" s="1">
        <v>39</v>
      </c>
      <c r="B49" s="1" t="s">
        <v>14</v>
      </c>
      <c r="C49" s="101"/>
      <c r="D49" s="46">
        <v>262</v>
      </c>
      <c r="E49" s="14">
        <f t="shared" si="0"/>
        <v>60.260000000000005</v>
      </c>
      <c r="F49" s="14">
        <f t="shared" si="1"/>
        <v>322.26</v>
      </c>
      <c r="G49" s="3" t="s">
        <v>21</v>
      </c>
    </row>
    <row r="50" spans="1:7" ht="14.25">
      <c r="A50" s="1">
        <v>40</v>
      </c>
      <c r="B50" s="1" t="s">
        <v>15</v>
      </c>
      <c r="C50" s="101"/>
      <c r="D50" s="46">
        <v>303</v>
      </c>
      <c r="E50" s="14">
        <f t="shared" si="0"/>
        <v>69.69</v>
      </c>
      <c r="F50" s="14">
        <f t="shared" si="1"/>
        <v>372.69</v>
      </c>
      <c r="G50" s="3" t="s">
        <v>21</v>
      </c>
    </row>
    <row r="51" spans="1:7" ht="14.25">
      <c r="A51" s="1">
        <v>41</v>
      </c>
      <c r="B51" s="1" t="s">
        <v>16</v>
      </c>
      <c r="C51" s="101"/>
      <c r="D51" s="46">
        <v>340</v>
      </c>
      <c r="E51" s="14">
        <f t="shared" si="0"/>
        <v>78.2</v>
      </c>
      <c r="F51" s="14">
        <f t="shared" si="1"/>
        <v>418.2</v>
      </c>
      <c r="G51" s="3" t="s">
        <v>21</v>
      </c>
    </row>
    <row r="52" spans="1:7" ht="14.25">
      <c r="A52" s="1">
        <v>42</v>
      </c>
      <c r="B52" s="1" t="s">
        <v>17</v>
      </c>
      <c r="C52" s="101"/>
      <c r="D52" s="46">
        <v>199</v>
      </c>
      <c r="E52" s="14">
        <f t="shared" si="0"/>
        <v>45.77</v>
      </c>
      <c r="F52" s="14">
        <f t="shared" si="1"/>
        <v>244.77</v>
      </c>
      <c r="G52" s="3" t="s">
        <v>21</v>
      </c>
    </row>
    <row r="53" spans="1:7" ht="14.25">
      <c r="A53" s="1">
        <v>43</v>
      </c>
      <c r="B53" s="1" t="s">
        <v>18</v>
      </c>
      <c r="C53" s="101"/>
      <c r="D53" s="46">
        <v>219</v>
      </c>
      <c r="E53" s="14">
        <f t="shared" si="0"/>
        <v>50.370000000000005</v>
      </c>
      <c r="F53" s="14">
        <f t="shared" si="1"/>
        <v>269.37</v>
      </c>
      <c r="G53" s="3" t="s">
        <v>21</v>
      </c>
    </row>
    <row r="54" spans="1:7" ht="14.25">
      <c r="A54" s="1">
        <v>44</v>
      </c>
      <c r="B54" s="1" t="s">
        <v>19</v>
      </c>
      <c r="C54" s="102"/>
      <c r="D54" s="46">
        <v>248</v>
      </c>
      <c r="E54" s="14">
        <f t="shared" si="0"/>
        <v>57.04</v>
      </c>
      <c r="F54" s="14">
        <f t="shared" si="1"/>
        <v>305.04</v>
      </c>
      <c r="G54" s="3" t="s">
        <v>21</v>
      </c>
    </row>
    <row r="55" spans="1:7" ht="14.25">
      <c r="A55" s="9"/>
      <c r="B55" s="9"/>
      <c r="C55" s="13"/>
      <c r="D55" s="9"/>
      <c r="E55" s="10"/>
      <c r="F55" s="10"/>
      <c r="G55" s="11"/>
    </row>
    <row r="56" spans="1:7" ht="15">
      <c r="A56" s="65" t="s">
        <v>0</v>
      </c>
      <c r="B56" s="56" t="s">
        <v>1</v>
      </c>
      <c r="C56" s="56" t="s">
        <v>2</v>
      </c>
      <c r="D56" s="4" t="s">
        <v>4</v>
      </c>
      <c r="E56" s="17" t="s">
        <v>3</v>
      </c>
      <c r="F56" s="17" t="s">
        <v>4</v>
      </c>
      <c r="G56" s="17" t="s">
        <v>6</v>
      </c>
    </row>
    <row r="57" spans="1:7" ht="15">
      <c r="A57" s="66"/>
      <c r="B57" s="57"/>
      <c r="C57" s="57"/>
      <c r="D57" s="12" t="s">
        <v>8</v>
      </c>
      <c r="E57" s="18" t="s">
        <v>51</v>
      </c>
      <c r="F57" s="18" t="s">
        <v>5</v>
      </c>
      <c r="G57" s="18" t="s">
        <v>7</v>
      </c>
    </row>
    <row r="58" spans="1:7" ht="15">
      <c r="A58" s="67"/>
      <c r="B58" s="58"/>
      <c r="C58" s="58"/>
      <c r="D58" s="5" t="s">
        <v>42</v>
      </c>
      <c r="E58" s="19" t="s">
        <v>42</v>
      </c>
      <c r="F58" s="19" t="s">
        <v>42</v>
      </c>
      <c r="G58" s="19"/>
    </row>
    <row r="59" spans="1:7" ht="14.25">
      <c r="A59" s="20">
        <v>45</v>
      </c>
      <c r="B59" s="20" t="s">
        <v>9</v>
      </c>
      <c r="C59" s="59" t="s">
        <v>41</v>
      </c>
      <c r="D59" s="39">
        <v>1387</v>
      </c>
      <c r="E59" s="21">
        <f aca="true" t="shared" si="2" ref="E59:E80">D59*J$2</f>
        <v>319.01</v>
      </c>
      <c r="F59" s="21">
        <f aca="true" t="shared" si="3" ref="F59:F80">D59+E59</f>
        <v>1706.01</v>
      </c>
      <c r="G59" s="22" t="s">
        <v>21</v>
      </c>
    </row>
    <row r="60" spans="1:7" ht="14.25">
      <c r="A60" s="20">
        <v>46</v>
      </c>
      <c r="B60" s="20" t="s">
        <v>10</v>
      </c>
      <c r="C60" s="60"/>
      <c r="D60" s="39">
        <v>1776</v>
      </c>
      <c r="E60" s="21">
        <f t="shared" si="2"/>
        <v>408.48</v>
      </c>
      <c r="F60" s="21">
        <f t="shared" si="3"/>
        <v>2184.48</v>
      </c>
      <c r="G60" s="22" t="s">
        <v>21</v>
      </c>
    </row>
    <row r="61" spans="1:7" ht="14.25">
      <c r="A61" s="20">
        <v>47</v>
      </c>
      <c r="B61" s="20" t="s">
        <v>11</v>
      </c>
      <c r="C61" s="60"/>
      <c r="D61" s="39">
        <v>624</v>
      </c>
      <c r="E61" s="21">
        <f t="shared" si="2"/>
        <v>143.52</v>
      </c>
      <c r="F61" s="21">
        <f t="shared" si="3"/>
        <v>767.52</v>
      </c>
      <c r="G61" s="22" t="s">
        <v>21</v>
      </c>
    </row>
    <row r="62" spans="1:7" ht="14.25">
      <c r="A62" s="20">
        <v>48</v>
      </c>
      <c r="B62" s="20" t="s">
        <v>12</v>
      </c>
      <c r="C62" s="60"/>
      <c r="D62" s="39">
        <v>1003</v>
      </c>
      <c r="E62" s="21">
        <f t="shared" si="2"/>
        <v>230.69</v>
      </c>
      <c r="F62" s="21">
        <f t="shared" si="3"/>
        <v>1233.69</v>
      </c>
      <c r="G62" s="22" t="s">
        <v>21</v>
      </c>
    </row>
    <row r="63" spans="1:7" ht="14.25">
      <c r="A63" s="20">
        <v>49</v>
      </c>
      <c r="B63" s="20" t="s">
        <v>13</v>
      </c>
      <c r="C63" s="60"/>
      <c r="D63" s="39">
        <v>1440</v>
      </c>
      <c r="E63" s="21">
        <f t="shared" si="2"/>
        <v>331.2</v>
      </c>
      <c r="F63" s="21">
        <f t="shared" si="3"/>
        <v>1771.2</v>
      </c>
      <c r="G63" s="22" t="s">
        <v>21</v>
      </c>
    </row>
    <row r="64" spans="1:7" ht="14.25">
      <c r="A64" s="20">
        <v>50</v>
      </c>
      <c r="B64" s="20" t="s">
        <v>14</v>
      </c>
      <c r="C64" s="60"/>
      <c r="D64" s="39">
        <v>480</v>
      </c>
      <c r="E64" s="21">
        <f t="shared" si="2"/>
        <v>110.4</v>
      </c>
      <c r="F64" s="21">
        <f t="shared" si="3"/>
        <v>590.4</v>
      </c>
      <c r="G64" s="22" t="s">
        <v>21</v>
      </c>
    </row>
    <row r="65" spans="1:7" ht="14.25">
      <c r="A65" s="20">
        <v>51</v>
      </c>
      <c r="B65" s="20" t="s">
        <v>15</v>
      </c>
      <c r="C65" s="60"/>
      <c r="D65" s="39">
        <v>691</v>
      </c>
      <c r="E65" s="21">
        <f t="shared" si="2"/>
        <v>158.93</v>
      </c>
      <c r="F65" s="21">
        <f t="shared" si="3"/>
        <v>849.9300000000001</v>
      </c>
      <c r="G65" s="22" t="s">
        <v>21</v>
      </c>
    </row>
    <row r="66" spans="1:7" ht="14.25">
      <c r="A66" s="20">
        <v>52</v>
      </c>
      <c r="B66" s="20" t="s">
        <v>16</v>
      </c>
      <c r="C66" s="60"/>
      <c r="D66" s="39">
        <v>931</v>
      </c>
      <c r="E66" s="21">
        <f t="shared" si="2"/>
        <v>214.13</v>
      </c>
      <c r="F66" s="21">
        <f t="shared" si="3"/>
        <v>1145.13</v>
      </c>
      <c r="G66" s="22" t="s">
        <v>21</v>
      </c>
    </row>
    <row r="67" spans="1:7" ht="14.25">
      <c r="A67" s="20">
        <v>53</v>
      </c>
      <c r="B67" s="20" t="s">
        <v>17</v>
      </c>
      <c r="C67" s="60"/>
      <c r="D67" s="39">
        <v>264</v>
      </c>
      <c r="E67" s="21">
        <f t="shared" si="2"/>
        <v>60.720000000000006</v>
      </c>
      <c r="F67" s="21">
        <f t="shared" si="3"/>
        <v>324.72</v>
      </c>
      <c r="G67" s="22" t="s">
        <v>21</v>
      </c>
    </row>
    <row r="68" spans="1:7" ht="14.25">
      <c r="A68" s="20">
        <v>54</v>
      </c>
      <c r="B68" s="20" t="s">
        <v>18</v>
      </c>
      <c r="C68" s="60"/>
      <c r="D68" s="39">
        <v>451</v>
      </c>
      <c r="E68" s="21">
        <f t="shared" si="2"/>
        <v>103.73</v>
      </c>
      <c r="F68" s="21">
        <f t="shared" si="3"/>
        <v>554.73</v>
      </c>
      <c r="G68" s="22" t="s">
        <v>21</v>
      </c>
    </row>
    <row r="69" spans="1:7" ht="14.25">
      <c r="A69" s="20">
        <v>55</v>
      </c>
      <c r="B69" s="20" t="s">
        <v>19</v>
      </c>
      <c r="C69" s="61"/>
      <c r="D69" s="39">
        <v>624</v>
      </c>
      <c r="E69" s="21">
        <f t="shared" si="2"/>
        <v>143.52</v>
      </c>
      <c r="F69" s="21">
        <f t="shared" si="3"/>
        <v>767.52</v>
      </c>
      <c r="G69" s="22" t="s">
        <v>21</v>
      </c>
    </row>
    <row r="70" spans="1:7" ht="14.25">
      <c r="A70" s="20">
        <v>56</v>
      </c>
      <c r="B70" s="20" t="s">
        <v>9</v>
      </c>
      <c r="C70" s="59" t="s">
        <v>22</v>
      </c>
      <c r="D70" s="39">
        <v>507</v>
      </c>
      <c r="E70" s="21">
        <f t="shared" si="2"/>
        <v>116.61</v>
      </c>
      <c r="F70" s="21">
        <f t="shared" si="3"/>
        <v>623.61</v>
      </c>
      <c r="G70" s="22" t="s">
        <v>21</v>
      </c>
    </row>
    <row r="71" spans="1:7" ht="14.25">
      <c r="A71" s="20">
        <v>57</v>
      </c>
      <c r="B71" s="20" t="s">
        <v>10</v>
      </c>
      <c r="C71" s="60"/>
      <c r="D71" s="39">
        <v>643</v>
      </c>
      <c r="E71" s="21">
        <f t="shared" si="2"/>
        <v>147.89000000000001</v>
      </c>
      <c r="F71" s="21">
        <f t="shared" si="3"/>
        <v>790.89</v>
      </c>
      <c r="G71" s="22" t="s">
        <v>21</v>
      </c>
    </row>
    <row r="72" spans="1:7" ht="14.25">
      <c r="A72" s="20">
        <v>58</v>
      </c>
      <c r="B72" s="20" t="s">
        <v>11</v>
      </c>
      <c r="C72" s="60"/>
      <c r="D72" s="39">
        <v>263</v>
      </c>
      <c r="E72" s="21">
        <f t="shared" si="2"/>
        <v>60.49</v>
      </c>
      <c r="F72" s="21">
        <f t="shared" si="3"/>
        <v>323.49</v>
      </c>
      <c r="G72" s="22" t="s">
        <v>21</v>
      </c>
    </row>
    <row r="73" spans="1:7" ht="14.25">
      <c r="A73" s="20">
        <v>59</v>
      </c>
      <c r="B73" s="20" t="s">
        <v>12</v>
      </c>
      <c r="C73" s="60"/>
      <c r="D73" s="39">
        <v>336</v>
      </c>
      <c r="E73" s="21">
        <f t="shared" si="2"/>
        <v>77.28</v>
      </c>
      <c r="F73" s="21">
        <f t="shared" si="3"/>
        <v>413.28</v>
      </c>
      <c r="G73" s="22" t="s">
        <v>21</v>
      </c>
    </row>
    <row r="74" spans="1:7" ht="14.25">
      <c r="A74" s="20">
        <v>60</v>
      </c>
      <c r="B74" s="20" t="s">
        <v>13</v>
      </c>
      <c r="C74" s="60"/>
      <c r="D74" s="39">
        <v>441</v>
      </c>
      <c r="E74" s="21">
        <f t="shared" si="2"/>
        <v>101.43</v>
      </c>
      <c r="F74" s="21">
        <f t="shared" si="3"/>
        <v>542.4300000000001</v>
      </c>
      <c r="G74" s="22" t="s">
        <v>21</v>
      </c>
    </row>
    <row r="75" spans="1:7" ht="14.25">
      <c r="A75" s="20">
        <v>61</v>
      </c>
      <c r="B75" s="20" t="s">
        <v>14</v>
      </c>
      <c r="C75" s="60"/>
      <c r="D75" s="39">
        <v>210</v>
      </c>
      <c r="E75" s="21">
        <f t="shared" si="2"/>
        <v>48.300000000000004</v>
      </c>
      <c r="F75" s="21">
        <f t="shared" si="3"/>
        <v>258.3</v>
      </c>
      <c r="G75" s="22" t="s">
        <v>21</v>
      </c>
    </row>
    <row r="76" spans="1:7" ht="14.25">
      <c r="A76" s="20">
        <v>62</v>
      </c>
      <c r="B76" s="20" t="s">
        <v>15</v>
      </c>
      <c r="C76" s="60"/>
      <c r="D76" s="39">
        <v>263</v>
      </c>
      <c r="E76" s="21">
        <f t="shared" si="2"/>
        <v>60.49</v>
      </c>
      <c r="F76" s="21">
        <f t="shared" si="3"/>
        <v>323.49</v>
      </c>
      <c r="G76" s="22" t="s">
        <v>21</v>
      </c>
    </row>
    <row r="77" spans="1:7" ht="14.25">
      <c r="A77" s="20">
        <v>63</v>
      </c>
      <c r="B77" s="20" t="s">
        <v>16</v>
      </c>
      <c r="C77" s="60"/>
      <c r="D77" s="39">
        <v>336</v>
      </c>
      <c r="E77" s="21">
        <f t="shared" si="2"/>
        <v>77.28</v>
      </c>
      <c r="F77" s="21">
        <f t="shared" si="3"/>
        <v>413.28</v>
      </c>
      <c r="G77" s="22" t="s">
        <v>21</v>
      </c>
    </row>
    <row r="78" spans="1:7" ht="14.25">
      <c r="A78" s="20">
        <v>64</v>
      </c>
      <c r="B78" s="20" t="s">
        <v>17</v>
      </c>
      <c r="C78" s="60"/>
      <c r="D78" s="39">
        <v>189</v>
      </c>
      <c r="E78" s="21">
        <f t="shared" si="2"/>
        <v>43.47</v>
      </c>
      <c r="F78" s="21">
        <f t="shared" si="3"/>
        <v>232.47</v>
      </c>
      <c r="G78" s="22" t="s">
        <v>21</v>
      </c>
    </row>
    <row r="79" spans="1:7" ht="14.25">
      <c r="A79" s="20">
        <v>65</v>
      </c>
      <c r="B79" s="20" t="s">
        <v>18</v>
      </c>
      <c r="C79" s="60"/>
      <c r="D79" s="39">
        <v>210</v>
      </c>
      <c r="E79" s="21">
        <f t="shared" si="2"/>
        <v>48.300000000000004</v>
      </c>
      <c r="F79" s="21">
        <f t="shared" si="3"/>
        <v>258.3</v>
      </c>
      <c r="G79" s="22" t="s">
        <v>21</v>
      </c>
    </row>
    <row r="80" spans="1:7" ht="14.25">
      <c r="A80" s="20">
        <v>66</v>
      </c>
      <c r="B80" s="20" t="s">
        <v>19</v>
      </c>
      <c r="C80" s="61"/>
      <c r="D80" s="39">
        <v>231</v>
      </c>
      <c r="E80" s="21">
        <f t="shared" si="2"/>
        <v>53.13</v>
      </c>
      <c r="F80" s="21">
        <f t="shared" si="3"/>
        <v>284.13</v>
      </c>
      <c r="G80" s="22" t="s">
        <v>21</v>
      </c>
    </row>
    <row r="81" spans="1:7" ht="14.25">
      <c r="A81" s="37">
        <v>89</v>
      </c>
      <c r="B81" s="20" t="s">
        <v>9</v>
      </c>
      <c r="C81" s="59" t="s">
        <v>57</v>
      </c>
      <c r="D81" s="50">
        <v>378</v>
      </c>
      <c r="E81" s="34">
        <f aca="true" t="shared" si="4" ref="E81:E102">D81*J$2</f>
        <v>86.94</v>
      </c>
      <c r="F81" s="39">
        <f aca="true" t="shared" si="5" ref="F81:F91">D81+E81</f>
        <v>464.94</v>
      </c>
      <c r="G81" s="35" t="s">
        <v>21</v>
      </c>
    </row>
    <row r="82" spans="1:7" ht="14.25">
      <c r="A82" s="36">
        <v>90</v>
      </c>
      <c r="B82" s="20" t="s">
        <v>10</v>
      </c>
      <c r="C82" s="60"/>
      <c r="D82" s="50">
        <v>451</v>
      </c>
      <c r="E82" s="34">
        <f t="shared" si="4"/>
        <v>103.73</v>
      </c>
      <c r="F82" s="39">
        <f t="shared" si="5"/>
        <v>554.73</v>
      </c>
      <c r="G82" s="35" t="s">
        <v>21</v>
      </c>
    </row>
    <row r="83" spans="1:7" ht="14.25">
      <c r="A83" s="36">
        <v>91</v>
      </c>
      <c r="B83" s="20" t="s">
        <v>11</v>
      </c>
      <c r="C83" s="60"/>
      <c r="D83" s="50">
        <v>255</v>
      </c>
      <c r="E83" s="34">
        <f t="shared" si="4"/>
        <v>58.650000000000006</v>
      </c>
      <c r="F83" s="39">
        <f t="shared" si="5"/>
        <v>313.65</v>
      </c>
      <c r="G83" s="35" t="s">
        <v>21</v>
      </c>
    </row>
    <row r="84" spans="1:7" ht="14.25">
      <c r="A84" s="36">
        <v>92</v>
      </c>
      <c r="B84" s="20" t="s">
        <v>12</v>
      </c>
      <c r="C84" s="60"/>
      <c r="D84" s="50">
        <v>296</v>
      </c>
      <c r="E84" s="34">
        <f t="shared" si="4"/>
        <v>68.08</v>
      </c>
      <c r="F84" s="39">
        <f t="shared" si="5"/>
        <v>364.08</v>
      </c>
      <c r="G84" s="35" t="s">
        <v>21</v>
      </c>
    </row>
    <row r="85" spans="1:7" ht="14.25">
      <c r="A85" s="36">
        <v>93</v>
      </c>
      <c r="B85" s="20" t="s">
        <v>13</v>
      </c>
      <c r="C85" s="60"/>
      <c r="D85" s="50">
        <v>339</v>
      </c>
      <c r="E85" s="34">
        <f t="shared" si="4"/>
        <v>77.97</v>
      </c>
      <c r="F85" s="39">
        <f t="shared" si="5"/>
        <v>416.97</v>
      </c>
      <c r="G85" s="35" t="s">
        <v>21</v>
      </c>
    </row>
    <row r="86" spans="1:7" ht="14.25">
      <c r="A86" s="36">
        <v>94</v>
      </c>
      <c r="B86" s="20" t="s">
        <v>14</v>
      </c>
      <c r="C86" s="60"/>
      <c r="D86" s="50">
        <v>208</v>
      </c>
      <c r="E86" s="34">
        <f t="shared" si="4"/>
        <v>47.84</v>
      </c>
      <c r="F86" s="39">
        <f t="shared" si="5"/>
        <v>255.84</v>
      </c>
      <c r="G86" s="35" t="s">
        <v>21</v>
      </c>
    </row>
    <row r="87" spans="1:7" ht="14.25">
      <c r="A87" s="36">
        <v>95</v>
      </c>
      <c r="B87" s="20" t="s">
        <v>15</v>
      </c>
      <c r="C87" s="60"/>
      <c r="D87" s="50">
        <v>234</v>
      </c>
      <c r="E87" s="34">
        <f t="shared" si="4"/>
        <v>53.82</v>
      </c>
      <c r="F87" s="39">
        <f t="shared" si="5"/>
        <v>287.82</v>
      </c>
      <c r="G87" s="35" t="s">
        <v>21</v>
      </c>
    </row>
    <row r="88" spans="1:7" ht="14.25">
      <c r="A88" s="36">
        <v>96</v>
      </c>
      <c r="B88" s="20" t="s">
        <v>16</v>
      </c>
      <c r="C88" s="60"/>
      <c r="D88" s="50">
        <v>269</v>
      </c>
      <c r="E88" s="34">
        <f t="shared" si="4"/>
        <v>61.870000000000005</v>
      </c>
      <c r="F88" s="39">
        <f t="shared" si="5"/>
        <v>330.87</v>
      </c>
      <c r="G88" s="35" t="s">
        <v>21</v>
      </c>
    </row>
    <row r="89" spans="1:7" ht="14.25">
      <c r="A89" s="36">
        <v>97</v>
      </c>
      <c r="B89" s="20" t="s">
        <v>17</v>
      </c>
      <c r="C89" s="60"/>
      <c r="D89" s="50">
        <v>179</v>
      </c>
      <c r="E89" s="34">
        <f t="shared" si="4"/>
        <v>41.17</v>
      </c>
      <c r="F89" s="39">
        <f t="shared" si="5"/>
        <v>220.17000000000002</v>
      </c>
      <c r="G89" s="35" t="s">
        <v>21</v>
      </c>
    </row>
    <row r="90" spans="1:7" ht="14.25">
      <c r="A90" s="36">
        <v>98</v>
      </c>
      <c r="B90" s="20" t="s">
        <v>18</v>
      </c>
      <c r="C90" s="60"/>
      <c r="D90" s="50">
        <v>198</v>
      </c>
      <c r="E90" s="34">
        <f t="shared" si="4"/>
        <v>45.54</v>
      </c>
      <c r="F90" s="39">
        <f t="shared" si="5"/>
        <v>243.54</v>
      </c>
      <c r="G90" s="35" t="s">
        <v>21</v>
      </c>
    </row>
    <row r="91" spans="1:7" ht="14.25">
      <c r="A91" s="36">
        <v>99</v>
      </c>
      <c r="B91" s="20" t="s">
        <v>19</v>
      </c>
      <c r="C91" s="61"/>
      <c r="D91" s="50">
        <v>215</v>
      </c>
      <c r="E91" s="21">
        <f t="shared" si="4"/>
        <v>49.45</v>
      </c>
      <c r="F91" s="39">
        <f t="shared" si="5"/>
        <v>264.45</v>
      </c>
      <c r="G91" s="22" t="s">
        <v>21</v>
      </c>
    </row>
    <row r="92" spans="1:7" ht="14.25">
      <c r="A92" s="20">
        <v>100</v>
      </c>
      <c r="B92" s="20" t="s">
        <v>9</v>
      </c>
      <c r="C92" s="59" t="s">
        <v>58</v>
      </c>
      <c r="D92" s="39">
        <v>825</v>
      </c>
      <c r="E92" s="34">
        <f t="shared" si="4"/>
        <v>189.75</v>
      </c>
      <c r="F92" s="39">
        <f aca="true" t="shared" si="6" ref="F92:F102">D92+E92</f>
        <v>1014.75</v>
      </c>
      <c r="G92" s="35" t="s">
        <v>21</v>
      </c>
    </row>
    <row r="93" spans="1:7" ht="14.25">
      <c r="A93" s="20">
        <v>101</v>
      </c>
      <c r="B93" s="20" t="s">
        <v>10</v>
      </c>
      <c r="C93" s="60"/>
      <c r="D93" s="39">
        <v>1080</v>
      </c>
      <c r="E93" s="34">
        <f t="shared" si="4"/>
        <v>248.4</v>
      </c>
      <c r="F93" s="39">
        <f t="shared" si="6"/>
        <v>1328.4</v>
      </c>
      <c r="G93" s="35" t="s">
        <v>21</v>
      </c>
    </row>
    <row r="94" spans="1:7" ht="14.25">
      <c r="A94" s="20">
        <v>102</v>
      </c>
      <c r="B94" s="20" t="s">
        <v>11</v>
      </c>
      <c r="C94" s="60"/>
      <c r="D94" s="39">
        <v>539</v>
      </c>
      <c r="E94" s="34">
        <f t="shared" si="4"/>
        <v>123.97</v>
      </c>
      <c r="F94" s="39">
        <f t="shared" si="6"/>
        <v>662.97</v>
      </c>
      <c r="G94" s="35" t="s">
        <v>21</v>
      </c>
    </row>
    <row r="95" spans="1:7" ht="14.25">
      <c r="A95" s="20">
        <v>103</v>
      </c>
      <c r="B95" s="20" t="s">
        <v>12</v>
      </c>
      <c r="C95" s="60"/>
      <c r="D95" s="39">
        <v>643</v>
      </c>
      <c r="E95" s="34">
        <f t="shared" si="4"/>
        <v>147.89000000000001</v>
      </c>
      <c r="F95" s="39">
        <f t="shared" si="6"/>
        <v>790.89</v>
      </c>
      <c r="G95" s="35" t="s">
        <v>21</v>
      </c>
    </row>
    <row r="96" spans="1:7" ht="14.25">
      <c r="A96" s="20">
        <v>104</v>
      </c>
      <c r="B96" s="20" t="s">
        <v>13</v>
      </c>
      <c r="C96" s="60"/>
      <c r="D96" s="39">
        <v>774</v>
      </c>
      <c r="E96" s="34">
        <f t="shared" si="4"/>
        <v>178.02</v>
      </c>
      <c r="F96" s="39">
        <f t="shared" si="6"/>
        <v>952.02</v>
      </c>
      <c r="G96" s="35" t="s">
        <v>21</v>
      </c>
    </row>
    <row r="97" spans="1:7" ht="14.25">
      <c r="A97" s="20">
        <v>105</v>
      </c>
      <c r="B97" s="20" t="s">
        <v>14</v>
      </c>
      <c r="C97" s="60"/>
      <c r="D97" s="39">
        <v>368</v>
      </c>
      <c r="E97" s="34">
        <f t="shared" si="4"/>
        <v>84.64</v>
      </c>
      <c r="F97" s="39">
        <f t="shared" si="6"/>
        <v>452.64</v>
      </c>
      <c r="G97" s="35" t="s">
        <v>21</v>
      </c>
    </row>
    <row r="98" spans="1:7" ht="14.25">
      <c r="A98" s="20">
        <v>106</v>
      </c>
      <c r="B98" s="20" t="s">
        <v>15</v>
      </c>
      <c r="C98" s="60"/>
      <c r="D98" s="39">
        <v>466</v>
      </c>
      <c r="E98" s="34">
        <f t="shared" si="4"/>
        <v>107.18</v>
      </c>
      <c r="F98" s="39">
        <f t="shared" si="6"/>
        <v>573.1800000000001</v>
      </c>
      <c r="G98" s="35" t="s">
        <v>21</v>
      </c>
    </row>
    <row r="99" spans="1:7" ht="14.25">
      <c r="A99" s="20">
        <v>107</v>
      </c>
      <c r="B99" s="20" t="s">
        <v>16</v>
      </c>
      <c r="C99" s="60"/>
      <c r="D99" s="39">
        <v>555</v>
      </c>
      <c r="E99" s="34">
        <f t="shared" si="4"/>
        <v>127.65</v>
      </c>
      <c r="F99" s="39">
        <f t="shared" si="6"/>
        <v>682.65</v>
      </c>
      <c r="G99" s="35" t="s">
        <v>21</v>
      </c>
    </row>
    <row r="100" spans="1:7" ht="14.25">
      <c r="A100" s="20">
        <v>108</v>
      </c>
      <c r="B100" s="20" t="s">
        <v>17</v>
      </c>
      <c r="C100" s="60"/>
      <c r="D100" s="39">
        <v>251</v>
      </c>
      <c r="E100" s="34">
        <f t="shared" si="4"/>
        <v>57.730000000000004</v>
      </c>
      <c r="F100" s="39">
        <f t="shared" si="6"/>
        <v>308.73</v>
      </c>
      <c r="G100" s="35" t="s">
        <v>21</v>
      </c>
    </row>
    <row r="101" spans="1:7" ht="14.25">
      <c r="A101" s="20">
        <v>109</v>
      </c>
      <c r="B101" s="20" t="s">
        <v>18</v>
      </c>
      <c r="C101" s="60"/>
      <c r="D101" s="39">
        <v>315</v>
      </c>
      <c r="E101" s="34">
        <f t="shared" si="4"/>
        <v>72.45</v>
      </c>
      <c r="F101" s="39">
        <f t="shared" si="6"/>
        <v>387.45</v>
      </c>
      <c r="G101" s="35" t="s">
        <v>21</v>
      </c>
    </row>
    <row r="102" spans="1:7" ht="14.25">
      <c r="A102" s="20">
        <v>110</v>
      </c>
      <c r="B102" s="20" t="s">
        <v>19</v>
      </c>
      <c r="C102" s="61"/>
      <c r="D102" s="39">
        <v>381</v>
      </c>
      <c r="E102" s="21">
        <f t="shared" si="4"/>
        <v>87.63000000000001</v>
      </c>
      <c r="F102" s="39">
        <f t="shared" si="6"/>
        <v>468.63</v>
      </c>
      <c r="G102" s="22" t="s">
        <v>21</v>
      </c>
    </row>
    <row r="103" spans="1:7" ht="14.25" customHeight="1">
      <c r="A103" s="29"/>
      <c r="B103" s="29"/>
      <c r="C103" s="33"/>
      <c r="D103" s="29"/>
      <c r="E103" s="30"/>
      <c r="F103" s="30"/>
      <c r="G103" s="31"/>
    </row>
    <row r="104" spans="1:7" ht="14.25">
      <c r="A104" s="29"/>
      <c r="B104" s="29"/>
      <c r="C104" s="33"/>
      <c r="D104" s="29"/>
      <c r="E104" s="30"/>
      <c r="F104" s="30"/>
      <c r="G104" s="31"/>
    </row>
    <row r="105" spans="1:7" ht="14.25">
      <c r="A105" s="29"/>
      <c r="B105" s="29"/>
      <c r="C105" s="33"/>
      <c r="D105" s="29"/>
      <c r="E105" s="30"/>
      <c r="F105" s="30"/>
      <c r="G105" s="31"/>
    </row>
    <row r="106" spans="1:7" ht="14.25">
      <c r="A106" s="29"/>
      <c r="B106" s="29"/>
      <c r="C106" s="33"/>
      <c r="D106" s="29"/>
      <c r="E106" s="30"/>
      <c r="F106" s="30"/>
      <c r="G106" s="31"/>
    </row>
    <row r="107" spans="1:7" ht="14.25">
      <c r="A107" s="29"/>
      <c r="B107" s="29"/>
      <c r="C107" s="33"/>
      <c r="D107" s="29"/>
      <c r="E107" s="30"/>
      <c r="F107" s="30"/>
      <c r="G107" s="31"/>
    </row>
    <row r="108" spans="1:7" s="9" customFormat="1" ht="14.25">
      <c r="A108" s="29"/>
      <c r="B108" s="29"/>
      <c r="C108" s="33"/>
      <c r="D108" s="29"/>
      <c r="E108" s="30"/>
      <c r="F108" s="30"/>
      <c r="G108" s="31"/>
    </row>
    <row r="109" spans="1:7" s="9" customFormat="1" ht="14.25">
      <c r="A109" s="29"/>
      <c r="B109" s="29"/>
      <c r="C109" s="33"/>
      <c r="D109" s="29"/>
      <c r="E109" s="30"/>
      <c r="F109" s="30"/>
      <c r="G109" s="31"/>
    </row>
    <row r="110" spans="1:7" s="9" customFormat="1" ht="14.25">
      <c r="A110" s="29"/>
      <c r="B110" s="29"/>
      <c r="C110" s="33"/>
      <c r="D110" s="29"/>
      <c r="E110" s="30"/>
      <c r="F110" s="30"/>
      <c r="G110" s="31"/>
    </row>
    <row r="111" spans="1:7" s="9" customFormat="1" ht="14.25">
      <c r="A111" s="29"/>
      <c r="B111" s="29"/>
      <c r="C111" s="33"/>
      <c r="D111" s="29"/>
      <c r="E111" s="30"/>
      <c r="F111" s="30"/>
      <c r="G111" s="31"/>
    </row>
    <row r="112" spans="1:7" s="9" customFormat="1" ht="15">
      <c r="A112" s="65" t="s">
        <v>0</v>
      </c>
      <c r="B112" s="56" t="s">
        <v>1</v>
      </c>
      <c r="C112" s="56" t="s">
        <v>2</v>
      </c>
      <c r="D112" s="4"/>
      <c r="E112" s="17" t="s">
        <v>3</v>
      </c>
      <c r="F112" s="17" t="s">
        <v>4</v>
      </c>
      <c r="G112" s="17" t="s">
        <v>6</v>
      </c>
    </row>
    <row r="113" spans="1:7" s="9" customFormat="1" ht="15">
      <c r="A113" s="66"/>
      <c r="B113" s="57"/>
      <c r="C113" s="57"/>
      <c r="D113" s="12"/>
      <c r="E113" s="18" t="s">
        <v>51</v>
      </c>
      <c r="F113" s="18" t="s">
        <v>5</v>
      </c>
      <c r="G113" s="18" t="s">
        <v>7</v>
      </c>
    </row>
    <row r="114" spans="1:7" s="9" customFormat="1" ht="15">
      <c r="A114" s="67"/>
      <c r="B114" s="58"/>
      <c r="C114" s="58"/>
      <c r="D114" s="5"/>
      <c r="E114" s="19" t="s">
        <v>42</v>
      </c>
      <c r="F114" s="19" t="s">
        <v>42</v>
      </c>
      <c r="G114" s="19"/>
    </row>
    <row r="115" spans="1:7" s="9" customFormat="1" ht="14.25">
      <c r="A115" s="20">
        <v>122</v>
      </c>
      <c r="B115" s="20" t="s">
        <v>9</v>
      </c>
      <c r="C115" s="81" t="s">
        <v>68</v>
      </c>
      <c r="D115" s="55">
        <v>518.504</v>
      </c>
      <c r="E115" s="21">
        <f aca="true" t="shared" si="7" ref="E115:E125">D115*J$2</f>
        <v>119.25592</v>
      </c>
      <c r="F115" s="39">
        <f>D115+E115</f>
        <v>637.75992</v>
      </c>
      <c r="G115" s="22" t="s">
        <v>21</v>
      </c>
    </row>
    <row r="116" spans="1:7" s="9" customFormat="1" ht="14.25">
      <c r="A116" s="20">
        <v>123</v>
      </c>
      <c r="B116" s="20" t="s">
        <v>10</v>
      </c>
      <c r="C116" s="60"/>
      <c r="D116" s="55">
        <v>656.496</v>
      </c>
      <c r="E116" s="21">
        <f t="shared" si="7"/>
        <v>150.99408</v>
      </c>
      <c r="F116" s="39">
        <f aca="true" t="shared" si="8" ref="F116:F125">D116+E116</f>
        <v>807.49008</v>
      </c>
      <c r="G116" s="22" t="s">
        <v>21</v>
      </c>
    </row>
    <row r="117" spans="1:7" s="9" customFormat="1" ht="14.25">
      <c r="A117" s="20">
        <v>124</v>
      </c>
      <c r="B117" s="20" t="s">
        <v>11</v>
      </c>
      <c r="C117" s="60"/>
      <c r="D117" s="55">
        <v>259.628</v>
      </c>
      <c r="E117" s="21">
        <f t="shared" si="7"/>
        <v>59.714439999999996</v>
      </c>
      <c r="F117" s="39">
        <f t="shared" si="8"/>
        <v>319.34244</v>
      </c>
      <c r="G117" s="22" t="s">
        <v>21</v>
      </c>
    </row>
    <row r="118" spans="1:7" s="9" customFormat="1" ht="14.25">
      <c r="A118" s="20">
        <v>125</v>
      </c>
      <c r="B118" s="20" t="s">
        <v>12</v>
      </c>
      <c r="C118" s="60"/>
      <c r="D118" s="55">
        <v>366.036</v>
      </c>
      <c r="E118" s="21">
        <f t="shared" si="7"/>
        <v>84.18828</v>
      </c>
      <c r="F118" s="39">
        <f t="shared" si="8"/>
        <v>450.22428</v>
      </c>
      <c r="G118" s="22" t="s">
        <v>21</v>
      </c>
    </row>
    <row r="119" spans="1:7" s="9" customFormat="1" ht="14.25">
      <c r="A119" s="20">
        <v>126</v>
      </c>
      <c r="B119" s="20" t="s">
        <v>13</v>
      </c>
      <c r="C119" s="60"/>
      <c r="D119" s="55">
        <v>458.71999999999997</v>
      </c>
      <c r="E119" s="21">
        <f t="shared" si="7"/>
        <v>105.5056</v>
      </c>
      <c r="F119" s="39">
        <f t="shared" si="8"/>
        <v>564.2256</v>
      </c>
      <c r="G119" s="22" t="s">
        <v>21</v>
      </c>
    </row>
    <row r="120" spans="1:7" s="9" customFormat="1" ht="14.25">
      <c r="A120" s="20">
        <v>127</v>
      </c>
      <c r="B120" s="20" t="s">
        <v>14</v>
      </c>
      <c r="C120" s="60"/>
      <c r="D120" s="55">
        <v>188</v>
      </c>
      <c r="E120" s="21">
        <f t="shared" si="7"/>
        <v>43.24</v>
      </c>
      <c r="F120" s="39">
        <f t="shared" si="8"/>
        <v>231.24</v>
      </c>
      <c r="G120" s="22" t="s">
        <v>21</v>
      </c>
    </row>
    <row r="121" spans="1:7" s="9" customFormat="1" ht="14.25">
      <c r="A121" s="20">
        <v>128</v>
      </c>
      <c r="B121" s="20" t="s">
        <v>15</v>
      </c>
      <c r="C121" s="60"/>
      <c r="D121" s="55">
        <v>258.124</v>
      </c>
      <c r="E121" s="21">
        <f t="shared" si="7"/>
        <v>59.36852000000001</v>
      </c>
      <c r="F121" s="39">
        <f t="shared" si="8"/>
        <v>317.49252</v>
      </c>
      <c r="G121" s="22" t="s">
        <v>21</v>
      </c>
    </row>
    <row r="122" spans="1:7" s="9" customFormat="1" ht="14.25">
      <c r="A122" s="20">
        <v>129</v>
      </c>
      <c r="B122" s="20" t="s">
        <v>16</v>
      </c>
      <c r="C122" s="60"/>
      <c r="D122" s="55">
        <v>345.73199999999997</v>
      </c>
      <c r="E122" s="21">
        <f t="shared" si="7"/>
        <v>79.51836</v>
      </c>
      <c r="F122" s="39">
        <f t="shared" si="8"/>
        <v>425.25036</v>
      </c>
      <c r="G122" s="22" t="s">
        <v>21</v>
      </c>
    </row>
    <row r="123" spans="1:7" s="9" customFormat="1" ht="14.25">
      <c r="A123" s="20">
        <v>130</v>
      </c>
      <c r="B123" s="20" t="s">
        <v>17</v>
      </c>
      <c r="C123" s="60"/>
      <c r="D123" s="55">
        <v>136.864</v>
      </c>
      <c r="E123" s="21">
        <f t="shared" si="7"/>
        <v>31.478720000000003</v>
      </c>
      <c r="F123" s="39">
        <f t="shared" si="8"/>
        <v>168.34272</v>
      </c>
      <c r="G123" s="22" t="s">
        <v>21</v>
      </c>
    </row>
    <row r="124" spans="1:7" s="9" customFormat="1" ht="14.25">
      <c r="A124" s="20">
        <v>131</v>
      </c>
      <c r="B124" s="20" t="s">
        <v>18</v>
      </c>
      <c r="C124" s="60"/>
      <c r="D124" s="55">
        <v>187.248</v>
      </c>
      <c r="E124" s="21">
        <f t="shared" si="7"/>
        <v>43.06704</v>
      </c>
      <c r="F124" s="39">
        <f t="shared" si="8"/>
        <v>230.31503999999998</v>
      </c>
      <c r="G124" s="22" t="s">
        <v>21</v>
      </c>
    </row>
    <row r="125" spans="1:16" s="9" customFormat="1" ht="14.25">
      <c r="A125" s="20">
        <v>132</v>
      </c>
      <c r="B125" s="20" t="s">
        <v>19</v>
      </c>
      <c r="C125" s="61"/>
      <c r="D125" s="55">
        <v>232.744</v>
      </c>
      <c r="E125" s="21">
        <f t="shared" si="7"/>
        <v>53.53112</v>
      </c>
      <c r="F125" s="39">
        <f t="shared" si="8"/>
        <v>286.27512</v>
      </c>
      <c r="G125" s="22" t="s">
        <v>21</v>
      </c>
      <c r="N125" s="38"/>
      <c r="O125" s="38"/>
      <c r="P125" s="38"/>
    </row>
    <row r="126" s="9" customFormat="1" ht="14.25"/>
    <row r="127" s="9" customFormat="1" ht="14.25"/>
    <row r="128" spans="1:7" s="9" customFormat="1" ht="15">
      <c r="A128" s="65" t="s">
        <v>0</v>
      </c>
      <c r="B128" s="65" t="s">
        <v>1</v>
      </c>
      <c r="C128" s="65" t="s">
        <v>2</v>
      </c>
      <c r="D128" s="4" t="s">
        <v>4</v>
      </c>
      <c r="E128" s="17" t="s">
        <v>3</v>
      </c>
      <c r="F128" s="17" t="s">
        <v>4</v>
      </c>
      <c r="G128" s="17" t="s">
        <v>6</v>
      </c>
    </row>
    <row r="129" spans="1:7" s="9" customFormat="1" ht="15">
      <c r="A129" s="66"/>
      <c r="B129" s="66"/>
      <c r="C129" s="66"/>
      <c r="D129" s="12" t="s">
        <v>8</v>
      </c>
      <c r="E129" s="18" t="s">
        <v>51</v>
      </c>
      <c r="F129" s="18" t="s">
        <v>5</v>
      </c>
      <c r="G129" s="18" t="s">
        <v>7</v>
      </c>
    </row>
    <row r="130" spans="1:7" s="9" customFormat="1" ht="15">
      <c r="A130" s="67"/>
      <c r="B130" s="67"/>
      <c r="C130" s="67"/>
      <c r="D130" s="5" t="s">
        <v>42</v>
      </c>
      <c r="E130" s="19" t="s">
        <v>42</v>
      </c>
      <c r="F130" s="19" t="s">
        <v>42</v>
      </c>
      <c r="G130" s="19"/>
    </row>
    <row r="131" spans="1:7" s="9" customFormat="1" ht="15">
      <c r="A131" s="68" t="s">
        <v>59</v>
      </c>
      <c r="B131" s="69"/>
      <c r="C131" s="69"/>
      <c r="D131" s="69"/>
      <c r="E131" s="69"/>
      <c r="F131" s="69"/>
      <c r="G131" s="70"/>
    </row>
    <row r="132" spans="1:7" s="9" customFormat="1" ht="14.25">
      <c r="A132" s="20">
        <v>133</v>
      </c>
      <c r="B132" s="20" t="s">
        <v>24</v>
      </c>
      <c r="C132" s="20" t="s">
        <v>28</v>
      </c>
      <c r="D132" s="51">
        <v>245</v>
      </c>
      <c r="E132" s="21">
        <f aca="true" t="shared" si="9" ref="E132:E137">D132*J$2</f>
        <v>56.35</v>
      </c>
      <c r="F132" s="21">
        <f aca="true" t="shared" si="10" ref="F132:F137">D132+E132</f>
        <v>301.35</v>
      </c>
      <c r="G132" s="22" t="s">
        <v>21</v>
      </c>
    </row>
    <row r="133" spans="1:7" s="9" customFormat="1" ht="14.25">
      <c r="A133" s="20">
        <v>134</v>
      </c>
      <c r="B133" s="20" t="s">
        <v>25</v>
      </c>
      <c r="C133" s="20" t="s">
        <v>53</v>
      </c>
      <c r="D133" s="51">
        <v>158</v>
      </c>
      <c r="E133" s="21">
        <f t="shared" si="9"/>
        <v>36.34</v>
      </c>
      <c r="F133" s="21">
        <f t="shared" si="10"/>
        <v>194.34</v>
      </c>
      <c r="G133" s="22" t="s">
        <v>21</v>
      </c>
    </row>
    <row r="134" spans="1:7" s="9" customFormat="1" ht="14.25">
      <c r="A134" s="20">
        <v>135</v>
      </c>
      <c r="B134" s="20" t="s">
        <v>25</v>
      </c>
      <c r="C134" s="20" t="s">
        <v>54</v>
      </c>
      <c r="D134" s="51">
        <v>158</v>
      </c>
      <c r="E134" s="21">
        <f t="shared" si="9"/>
        <v>36.34</v>
      </c>
      <c r="F134" s="21">
        <f t="shared" si="10"/>
        <v>194.34</v>
      </c>
      <c r="G134" s="22" t="s">
        <v>21</v>
      </c>
    </row>
    <row r="135" spans="1:7" s="9" customFormat="1" ht="14.25">
      <c r="A135" s="20">
        <v>136</v>
      </c>
      <c r="B135" s="20" t="s">
        <v>25</v>
      </c>
      <c r="C135" s="20" t="s">
        <v>55</v>
      </c>
      <c r="D135" s="51">
        <v>155</v>
      </c>
      <c r="E135" s="21">
        <f t="shared" si="9"/>
        <v>35.65</v>
      </c>
      <c r="F135" s="21">
        <f t="shared" si="10"/>
        <v>190.65</v>
      </c>
      <c r="G135" s="22" t="s">
        <v>21</v>
      </c>
    </row>
    <row r="136" spans="1:7" s="9" customFormat="1" ht="14.25">
      <c r="A136" s="20">
        <v>137</v>
      </c>
      <c r="B136" s="20" t="s">
        <v>30</v>
      </c>
      <c r="C136" s="20" t="s">
        <v>20</v>
      </c>
      <c r="D136" s="51">
        <v>225</v>
      </c>
      <c r="E136" s="21">
        <f t="shared" si="9"/>
        <v>51.75</v>
      </c>
      <c r="F136" s="21">
        <f t="shared" si="10"/>
        <v>276.75</v>
      </c>
      <c r="G136" s="22" t="s">
        <v>21</v>
      </c>
    </row>
    <row r="137" spans="1:7" s="9" customFormat="1" ht="14.25" customHeight="1">
      <c r="A137" s="20">
        <v>138</v>
      </c>
      <c r="B137" s="20" t="s">
        <v>26</v>
      </c>
      <c r="C137" s="20" t="s">
        <v>20</v>
      </c>
      <c r="D137" s="51">
        <v>235</v>
      </c>
      <c r="E137" s="21">
        <f t="shared" si="9"/>
        <v>54.050000000000004</v>
      </c>
      <c r="F137" s="21">
        <f t="shared" si="10"/>
        <v>289.05</v>
      </c>
      <c r="G137" s="22" t="s">
        <v>21</v>
      </c>
    </row>
    <row r="138" spans="1:7" s="9" customFormat="1" ht="14.25" customHeight="1">
      <c r="A138" s="62" t="s">
        <v>31</v>
      </c>
      <c r="B138" s="63"/>
      <c r="C138" s="63"/>
      <c r="D138" s="63"/>
      <c r="E138" s="63"/>
      <c r="F138" s="63"/>
      <c r="G138" s="64"/>
    </row>
    <row r="139" spans="1:7" s="9" customFormat="1" ht="14.25" customHeight="1">
      <c r="A139" s="20">
        <v>139</v>
      </c>
      <c r="B139" s="20" t="s">
        <v>25</v>
      </c>
      <c r="C139" s="20" t="s">
        <v>33</v>
      </c>
      <c r="D139" s="51">
        <v>159</v>
      </c>
      <c r="E139" s="21">
        <f aca="true" t="shared" si="11" ref="E139:E150">D139*J$2</f>
        <v>36.57</v>
      </c>
      <c r="F139" s="21">
        <f aca="true" t="shared" si="12" ref="F139:F150">D139+E139</f>
        <v>195.57</v>
      </c>
      <c r="G139" s="22" t="s">
        <v>21</v>
      </c>
    </row>
    <row r="140" spans="1:7" s="9" customFormat="1" ht="14.25" customHeight="1">
      <c r="A140" s="20">
        <v>140</v>
      </c>
      <c r="B140" s="20" t="s">
        <v>25</v>
      </c>
      <c r="C140" s="20" t="s">
        <v>60</v>
      </c>
      <c r="D140" s="51">
        <v>145</v>
      </c>
      <c r="E140" s="21">
        <f t="shared" si="11"/>
        <v>33.35</v>
      </c>
      <c r="F140" s="21">
        <f t="shared" si="12"/>
        <v>178.35</v>
      </c>
      <c r="G140" s="22" t="s">
        <v>21</v>
      </c>
    </row>
    <row r="141" spans="1:7" s="9" customFormat="1" ht="14.25" customHeight="1">
      <c r="A141" s="20">
        <v>141</v>
      </c>
      <c r="B141" s="20" t="s">
        <v>25</v>
      </c>
      <c r="C141" s="20" t="s">
        <v>65</v>
      </c>
      <c r="D141" s="51">
        <v>170</v>
      </c>
      <c r="E141" s="21">
        <f t="shared" si="11"/>
        <v>39.1</v>
      </c>
      <c r="F141" s="21">
        <f t="shared" si="12"/>
        <v>209.1</v>
      </c>
      <c r="G141" s="22" t="s">
        <v>21</v>
      </c>
    </row>
    <row r="142" spans="1:7" s="9" customFormat="1" ht="14.25" customHeight="1">
      <c r="A142" s="20">
        <v>142</v>
      </c>
      <c r="B142" s="20" t="s">
        <v>25</v>
      </c>
      <c r="C142" s="20" t="s">
        <v>61</v>
      </c>
      <c r="D142" s="51">
        <v>161</v>
      </c>
      <c r="E142" s="21">
        <f t="shared" si="11"/>
        <v>37.03</v>
      </c>
      <c r="F142" s="21">
        <f t="shared" si="12"/>
        <v>198.03</v>
      </c>
      <c r="G142" s="22" t="s">
        <v>21</v>
      </c>
    </row>
    <row r="143" spans="1:7" s="9" customFormat="1" ht="14.25" customHeight="1">
      <c r="A143" s="20">
        <v>143</v>
      </c>
      <c r="B143" s="20" t="s">
        <v>25</v>
      </c>
      <c r="C143" s="20" t="s">
        <v>32</v>
      </c>
      <c r="D143" s="51">
        <v>165</v>
      </c>
      <c r="E143" s="21">
        <f t="shared" si="11"/>
        <v>37.95</v>
      </c>
      <c r="F143" s="21">
        <f t="shared" si="12"/>
        <v>202.95</v>
      </c>
      <c r="G143" s="22" t="s">
        <v>21</v>
      </c>
    </row>
    <row r="144" spans="1:7" s="9" customFormat="1" ht="14.25" customHeight="1">
      <c r="A144" s="20">
        <v>144</v>
      </c>
      <c r="B144" s="20" t="s">
        <v>25</v>
      </c>
      <c r="C144" s="20" t="s">
        <v>62</v>
      </c>
      <c r="D144" s="51">
        <v>155</v>
      </c>
      <c r="E144" s="21">
        <f t="shared" si="11"/>
        <v>35.65</v>
      </c>
      <c r="F144" s="21">
        <f t="shared" si="12"/>
        <v>190.65</v>
      </c>
      <c r="G144" s="22" t="s">
        <v>21</v>
      </c>
    </row>
    <row r="145" spans="1:7" s="9" customFormat="1" ht="14.25" customHeight="1">
      <c r="A145" s="20">
        <v>145</v>
      </c>
      <c r="B145" s="20" t="s">
        <v>25</v>
      </c>
      <c r="C145" s="20" t="s">
        <v>63</v>
      </c>
      <c r="D145" s="51">
        <v>118</v>
      </c>
      <c r="E145" s="21">
        <f t="shared" si="11"/>
        <v>27.14</v>
      </c>
      <c r="F145" s="21">
        <f t="shared" si="12"/>
        <v>145.14</v>
      </c>
      <c r="G145" s="22" t="s">
        <v>21</v>
      </c>
    </row>
    <row r="146" spans="1:7" s="9" customFormat="1" ht="14.25" customHeight="1">
      <c r="A146" s="20">
        <v>146</v>
      </c>
      <c r="B146" s="20" t="s">
        <v>25</v>
      </c>
      <c r="C146" s="20" t="s">
        <v>64</v>
      </c>
      <c r="D146" s="51">
        <v>103</v>
      </c>
      <c r="E146" s="21">
        <f t="shared" si="11"/>
        <v>23.69</v>
      </c>
      <c r="F146" s="21">
        <f t="shared" si="12"/>
        <v>126.69</v>
      </c>
      <c r="G146" s="22" t="s">
        <v>21</v>
      </c>
    </row>
    <row r="147" spans="1:7" s="9" customFormat="1" ht="14.25" customHeight="1">
      <c r="A147" s="20">
        <v>147</v>
      </c>
      <c r="B147" s="20" t="s">
        <v>66</v>
      </c>
      <c r="C147" s="20" t="s">
        <v>67</v>
      </c>
      <c r="D147" s="51">
        <v>133</v>
      </c>
      <c r="E147" s="21">
        <f t="shared" si="11"/>
        <v>30.59</v>
      </c>
      <c r="F147" s="21">
        <f t="shared" si="12"/>
        <v>163.59</v>
      </c>
      <c r="G147" s="22" t="s">
        <v>21</v>
      </c>
    </row>
    <row r="148" spans="1:7" s="9" customFormat="1" ht="14.25">
      <c r="A148" s="20">
        <v>148</v>
      </c>
      <c r="B148" s="20" t="s">
        <v>30</v>
      </c>
      <c r="C148" s="20" t="s">
        <v>74</v>
      </c>
      <c r="D148" s="51">
        <v>239</v>
      </c>
      <c r="E148" s="21">
        <f t="shared" si="11"/>
        <v>54.97</v>
      </c>
      <c r="F148" s="21">
        <f t="shared" si="12"/>
        <v>293.97</v>
      </c>
      <c r="G148" s="22" t="s">
        <v>21</v>
      </c>
    </row>
    <row r="149" spans="1:7" s="9" customFormat="1" ht="14.25">
      <c r="A149" s="20">
        <v>149</v>
      </c>
      <c r="B149" s="20" t="s">
        <v>72</v>
      </c>
      <c r="C149" s="20" t="s">
        <v>74</v>
      </c>
      <c r="D149" s="51">
        <v>130</v>
      </c>
      <c r="E149" s="21">
        <f t="shared" si="11"/>
        <v>29.900000000000002</v>
      </c>
      <c r="F149" s="21">
        <f t="shared" si="12"/>
        <v>159.9</v>
      </c>
      <c r="G149" s="22" t="s">
        <v>21</v>
      </c>
    </row>
    <row r="150" spans="1:7" s="9" customFormat="1" ht="14.25">
      <c r="A150" s="45">
        <v>150</v>
      </c>
      <c r="B150" s="20" t="s">
        <v>72</v>
      </c>
      <c r="C150" s="20" t="s">
        <v>73</v>
      </c>
      <c r="D150" s="51">
        <v>115</v>
      </c>
      <c r="E150" s="21">
        <f t="shared" si="11"/>
        <v>26.450000000000003</v>
      </c>
      <c r="F150" s="21">
        <f t="shared" si="12"/>
        <v>141.45</v>
      </c>
      <c r="G150" s="22" t="s">
        <v>21</v>
      </c>
    </row>
    <row r="151" spans="1:7" s="9" customFormat="1" ht="15">
      <c r="A151" s="88" t="s">
        <v>36</v>
      </c>
      <c r="B151" s="89"/>
      <c r="C151" s="89"/>
      <c r="D151" s="89"/>
      <c r="E151" s="89"/>
      <c r="F151" s="89"/>
      <c r="G151" s="90"/>
    </row>
    <row r="152" spans="1:7" s="9" customFormat="1" ht="14.25">
      <c r="A152" s="1">
        <v>151</v>
      </c>
      <c r="B152" s="1" t="s">
        <v>37</v>
      </c>
      <c r="C152" s="15" t="s">
        <v>38</v>
      </c>
      <c r="D152" s="15">
        <v>150</v>
      </c>
      <c r="E152" s="16">
        <f>D152*J$2</f>
        <v>34.5</v>
      </c>
      <c r="F152" s="16">
        <f>D152+E152</f>
        <v>184.5</v>
      </c>
      <c r="G152" s="23" t="s">
        <v>29</v>
      </c>
    </row>
    <row r="153" spans="1:7" s="9" customFormat="1" ht="14.25">
      <c r="A153" s="79">
        <v>152</v>
      </c>
      <c r="B153" s="7" t="s">
        <v>39</v>
      </c>
      <c r="C153" s="71" t="s">
        <v>33</v>
      </c>
      <c r="D153" s="79">
        <v>15</v>
      </c>
      <c r="E153" s="84">
        <f>D153*J$2</f>
        <v>3.45</v>
      </c>
      <c r="F153" s="84">
        <f>D153+E153</f>
        <v>18.45</v>
      </c>
      <c r="G153" s="82" t="s">
        <v>29</v>
      </c>
    </row>
    <row r="154" spans="1:7" s="9" customFormat="1" ht="14.25">
      <c r="A154" s="80"/>
      <c r="B154" s="8" t="s">
        <v>40</v>
      </c>
      <c r="C154" s="72"/>
      <c r="D154" s="80"/>
      <c r="E154" s="85"/>
      <c r="F154" s="85"/>
      <c r="G154" s="83"/>
    </row>
    <row r="155" s="9" customFormat="1" ht="14.25"/>
    <row r="156" s="9" customFormat="1" ht="14.25"/>
    <row r="157" s="9" customFormat="1" ht="14.25"/>
    <row r="158" s="9" customFormat="1" ht="14.25"/>
    <row r="159" s="9" customFormat="1" ht="14.25"/>
    <row r="160" s="9" customFormat="1" ht="14.25"/>
    <row r="161" s="9" customFormat="1" ht="14.25"/>
    <row r="162" s="9" customFormat="1" ht="14.25"/>
    <row r="168" spans="1:7" ht="15">
      <c r="A168" s="76" t="s">
        <v>0</v>
      </c>
      <c r="B168" s="76" t="s">
        <v>1</v>
      </c>
      <c r="C168" s="76" t="s">
        <v>2</v>
      </c>
      <c r="D168" s="4" t="s">
        <v>4</v>
      </c>
      <c r="E168" s="4" t="s">
        <v>3</v>
      </c>
      <c r="F168" s="4" t="s">
        <v>4</v>
      </c>
      <c r="G168" s="4" t="s">
        <v>6</v>
      </c>
    </row>
    <row r="169" spans="1:7" ht="15">
      <c r="A169" s="77"/>
      <c r="B169" s="77"/>
      <c r="C169" s="77"/>
      <c r="D169" s="12" t="s">
        <v>8</v>
      </c>
      <c r="E169" s="12" t="s">
        <v>52</v>
      </c>
      <c r="F169" s="12" t="s">
        <v>5</v>
      </c>
      <c r="G169" s="12" t="s">
        <v>7</v>
      </c>
    </row>
    <row r="170" spans="1:7" ht="15">
      <c r="A170" s="78"/>
      <c r="B170" s="78"/>
      <c r="C170" s="78"/>
      <c r="D170" s="5" t="s">
        <v>42</v>
      </c>
      <c r="E170" s="5" t="s">
        <v>42</v>
      </c>
      <c r="F170" s="5" t="s">
        <v>42</v>
      </c>
      <c r="G170" s="5"/>
    </row>
    <row r="171" spans="1:7" ht="15">
      <c r="A171" s="95" t="s">
        <v>43</v>
      </c>
      <c r="B171" s="96"/>
      <c r="C171" s="96"/>
      <c r="D171" s="96"/>
      <c r="E171" s="96"/>
      <c r="F171" s="96"/>
      <c r="G171" s="103"/>
    </row>
    <row r="172" spans="1:7" ht="14.25">
      <c r="A172" s="93">
        <v>153</v>
      </c>
      <c r="B172" s="91" t="s">
        <v>27</v>
      </c>
      <c r="C172" s="15" t="s">
        <v>69</v>
      </c>
      <c r="D172" s="15">
        <v>115</v>
      </c>
      <c r="E172" s="16">
        <f>D172*J$3</f>
        <v>9.200000000000001</v>
      </c>
      <c r="F172" s="16">
        <f>D172+E172</f>
        <v>124.2</v>
      </c>
      <c r="G172" s="22" t="s">
        <v>21</v>
      </c>
    </row>
    <row r="173" spans="1:7" ht="14.25">
      <c r="A173" s="99"/>
      <c r="B173" s="92"/>
      <c r="C173" s="40" t="s">
        <v>38</v>
      </c>
      <c r="D173" s="40">
        <v>100</v>
      </c>
      <c r="E173" s="16">
        <f>D173*J$3</f>
        <v>8</v>
      </c>
      <c r="F173" s="16">
        <f>D173+E173</f>
        <v>108</v>
      </c>
      <c r="G173" s="22" t="s">
        <v>21</v>
      </c>
    </row>
    <row r="174" spans="1:7" ht="14.25">
      <c r="A174" s="93">
        <v>154</v>
      </c>
      <c r="B174" s="91" t="s">
        <v>27</v>
      </c>
      <c r="C174" s="28" t="s">
        <v>47</v>
      </c>
      <c r="D174" s="93">
        <v>160</v>
      </c>
      <c r="E174" s="86">
        <f>D174*J$3</f>
        <v>12.8</v>
      </c>
      <c r="F174" s="86">
        <f>D174+E174</f>
        <v>172.8</v>
      </c>
      <c r="G174" s="22" t="s">
        <v>21</v>
      </c>
    </row>
    <row r="175" spans="1:7" ht="14.25">
      <c r="A175" s="99"/>
      <c r="B175" s="92"/>
      <c r="C175" s="32" t="s">
        <v>71</v>
      </c>
      <c r="D175" s="94"/>
      <c r="E175" s="87"/>
      <c r="F175" s="87"/>
      <c r="G175" s="22" t="s">
        <v>21</v>
      </c>
    </row>
    <row r="176" spans="1:7" ht="14.25">
      <c r="A176" s="42">
        <v>155</v>
      </c>
      <c r="B176" s="44" t="s">
        <v>27</v>
      </c>
      <c r="C176" s="41" t="s">
        <v>70</v>
      </c>
      <c r="D176" s="42">
        <v>135</v>
      </c>
      <c r="E176" s="43">
        <f>D176*J$3</f>
        <v>10.8</v>
      </c>
      <c r="F176" s="16">
        <f>D176+E176</f>
        <v>145.8</v>
      </c>
      <c r="G176" s="22" t="s">
        <v>21</v>
      </c>
    </row>
    <row r="177" spans="1:7" ht="14.25">
      <c r="A177" s="15">
        <v>156</v>
      </c>
      <c r="B177" s="15" t="s">
        <v>27</v>
      </c>
      <c r="C177" s="15" t="s">
        <v>50</v>
      </c>
      <c r="D177" s="15">
        <v>80</v>
      </c>
      <c r="E177" s="16">
        <f>D177*J$3</f>
        <v>6.4</v>
      </c>
      <c r="F177" s="16">
        <f>D177+E177</f>
        <v>86.4</v>
      </c>
      <c r="G177" s="22" t="s">
        <v>21</v>
      </c>
    </row>
    <row r="178" spans="1:7" ht="15">
      <c r="A178" s="73" t="s">
        <v>44</v>
      </c>
      <c r="B178" s="74"/>
      <c r="C178" s="74"/>
      <c r="D178" s="74"/>
      <c r="E178" s="74"/>
      <c r="F178" s="74"/>
      <c r="G178" s="75"/>
    </row>
    <row r="179" spans="1:7" ht="15">
      <c r="A179" s="24"/>
      <c r="B179" s="25"/>
      <c r="C179" s="25" t="s">
        <v>45</v>
      </c>
      <c r="D179" s="25"/>
      <c r="E179" s="26"/>
      <c r="F179" s="26"/>
      <c r="G179" s="27"/>
    </row>
    <row r="180" spans="1:7" ht="14.25">
      <c r="A180" s="15">
        <v>157</v>
      </c>
      <c r="B180" s="15" t="s">
        <v>27</v>
      </c>
      <c r="C180" s="15" t="s">
        <v>28</v>
      </c>
      <c r="D180" s="15">
        <v>60</v>
      </c>
      <c r="E180" s="16">
        <f>D180*J$3</f>
        <v>4.8</v>
      </c>
      <c r="F180" s="16">
        <f>D180+E180</f>
        <v>64.8</v>
      </c>
      <c r="G180" s="22" t="s">
        <v>21</v>
      </c>
    </row>
    <row r="181" spans="1:7" ht="14.25">
      <c r="A181" s="15">
        <v>158</v>
      </c>
      <c r="B181" s="15" t="s">
        <v>27</v>
      </c>
      <c r="C181" s="15" t="s">
        <v>35</v>
      </c>
      <c r="D181" s="15">
        <v>70</v>
      </c>
      <c r="E181" s="16">
        <f>D181*J$3</f>
        <v>5.6000000000000005</v>
      </c>
      <c r="F181" s="16">
        <f>D181+E181</f>
        <v>75.6</v>
      </c>
      <c r="G181" s="22" t="s">
        <v>21</v>
      </c>
    </row>
    <row r="182" spans="1:7" ht="15">
      <c r="A182" s="73" t="s">
        <v>46</v>
      </c>
      <c r="B182" s="74"/>
      <c r="C182" s="74"/>
      <c r="D182" s="74"/>
      <c r="E182" s="74"/>
      <c r="F182" s="74"/>
      <c r="G182" s="75"/>
    </row>
    <row r="183" spans="1:7" ht="14.25">
      <c r="A183" s="15">
        <v>159</v>
      </c>
      <c r="B183" s="15" t="s">
        <v>34</v>
      </c>
      <c r="C183" s="15" t="s">
        <v>28</v>
      </c>
      <c r="D183" s="15">
        <v>42</v>
      </c>
      <c r="E183" s="16">
        <f>D183*J$3</f>
        <v>3.36</v>
      </c>
      <c r="F183" s="16">
        <f>D183+E183</f>
        <v>45.36</v>
      </c>
      <c r="G183" s="22" t="s">
        <v>21</v>
      </c>
    </row>
    <row r="184" spans="1:7" ht="14.25">
      <c r="A184" s="15">
        <v>160</v>
      </c>
      <c r="B184" s="15" t="s">
        <v>34</v>
      </c>
      <c r="C184" s="15" t="s">
        <v>35</v>
      </c>
      <c r="D184" s="15">
        <v>50</v>
      </c>
      <c r="E184" s="16">
        <f>D184*J$3</f>
        <v>4</v>
      </c>
      <c r="F184" s="16">
        <f>D184+E184</f>
        <v>54</v>
      </c>
      <c r="G184" s="22" t="s">
        <v>21</v>
      </c>
    </row>
    <row r="185" spans="1:7" ht="14.25">
      <c r="A185" s="1">
        <v>161</v>
      </c>
      <c r="B185" s="1" t="s">
        <v>48</v>
      </c>
      <c r="C185" s="1" t="s">
        <v>49</v>
      </c>
      <c r="D185" s="1">
        <v>5</v>
      </c>
      <c r="E185" s="1">
        <f>D185*J$3</f>
        <v>0.4</v>
      </c>
      <c r="F185" s="1">
        <f>D185+E185</f>
        <v>5.4</v>
      </c>
      <c r="G185" s="22" t="s">
        <v>21</v>
      </c>
    </row>
    <row r="186" spans="1:7" ht="14.25" hidden="1">
      <c r="A186" s="9"/>
      <c r="B186" s="9"/>
      <c r="C186" s="9"/>
      <c r="D186" s="9"/>
      <c r="E186" s="9"/>
      <c r="F186" s="9"/>
      <c r="G186" s="9"/>
    </row>
    <row r="187" spans="1:7" ht="14.25">
      <c r="A187" s="9"/>
      <c r="B187" s="9"/>
      <c r="C187" s="9"/>
      <c r="D187" s="9"/>
      <c r="E187" s="9"/>
      <c r="F187" s="9"/>
      <c r="G187" s="9"/>
    </row>
    <row r="188" spans="1:7" ht="14.25">
      <c r="A188" s="9"/>
      <c r="B188" s="9"/>
      <c r="C188" s="9"/>
      <c r="D188" s="9"/>
      <c r="E188" s="9"/>
      <c r="F188" s="9"/>
      <c r="G188" s="9"/>
    </row>
    <row r="189" spans="1:7" ht="14.25">
      <c r="A189" s="9"/>
      <c r="B189" s="9"/>
      <c r="C189" s="9"/>
      <c r="D189" s="9"/>
      <c r="E189" s="9"/>
      <c r="F189" s="9"/>
      <c r="G189" s="9"/>
    </row>
    <row r="190" spans="1:7" ht="14.25">
      <c r="A190" s="9"/>
      <c r="B190" s="9"/>
      <c r="C190" s="9"/>
      <c r="D190" s="9"/>
      <c r="E190" s="9"/>
      <c r="F190" s="9"/>
      <c r="G190" s="9"/>
    </row>
    <row r="191" spans="1:7" ht="14.25">
      <c r="A191" s="9"/>
      <c r="B191" s="9"/>
      <c r="C191" s="9"/>
      <c r="D191" s="9"/>
      <c r="E191" s="9"/>
      <c r="F191" s="9"/>
      <c r="G191" s="9"/>
    </row>
    <row r="192" spans="1:7" ht="14.25">
      <c r="A192" s="9"/>
      <c r="B192" s="9"/>
      <c r="C192" s="9"/>
      <c r="D192" s="9"/>
      <c r="E192" s="9"/>
      <c r="F192" s="9"/>
      <c r="G192" s="9"/>
    </row>
    <row r="193" spans="1:7" ht="14.25">
      <c r="A193" s="9"/>
      <c r="B193" s="9"/>
      <c r="C193" s="9"/>
      <c r="D193" s="9"/>
      <c r="E193" s="9"/>
      <c r="F193" s="9"/>
      <c r="G193" s="9"/>
    </row>
    <row r="194" spans="1:7" ht="14.25">
      <c r="A194" s="9"/>
      <c r="B194" s="9"/>
      <c r="C194" s="9"/>
      <c r="D194" s="9"/>
      <c r="E194" s="9"/>
      <c r="F194" s="9"/>
      <c r="G194" s="9"/>
    </row>
    <row r="195" spans="1:7" ht="14.25">
      <c r="A195" s="9"/>
      <c r="B195" s="9"/>
      <c r="C195" s="9"/>
      <c r="D195" s="9"/>
      <c r="E195" s="9"/>
      <c r="F195" s="9"/>
      <c r="G195" s="9"/>
    </row>
    <row r="196" spans="1:7" ht="14.25">
      <c r="A196" s="9"/>
      <c r="B196" s="9"/>
      <c r="C196" s="9"/>
      <c r="D196" s="9"/>
      <c r="E196" s="9"/>
      <c r="F196" s="9"/>
      <c r="G196" s="9"/>
    </row>
    <row r="197" spans="1:7" ht="14.25">
      <c r="A197" s="9"/>
      <c r="B197" s="9"/>
      <c r="C197" s="9"/>
      <c r="D197" s="9"/>
      <c r="E197" s="9"/>
      <c r="F197" s="9"/>
      <c r="G197" s="9"/>
    </row>
  </sheetData>
  <sheetProtection/>
  <mergeCells count="44">
    <mergeCell ref="C70:C80"/>
    <mergeCell ref="A7:A9"/>
    <mergeCell ref="C7:C9"/>
    <mergeCell ref="B7:B9"/>
    <mergeCell ref="A56:A58"/>
    <mergeCell ref="B56:B58"/>
    <mergeCell ref="C56:C58"/>
    <mergeCell ref="C11:C21"/>
    <mergeCell ref="C33:C43"/>
    <mergeCell ref="C44:C54"/>
    <mergeCell ref="B10:G10"/>
    <mergeCell ref="A172:A173"/>
    <mergeCell ref="A174:A175"/>
    <mergeCell ref="B174:B175"/>
    <mergeCell ref="C22:C32"/>
    <mergeCell ref="A171:G171"/>
    <mergeCell ref="A168:A170"/>
    <mergeCell ref="B168:B170"/>
    <mergeCell ref="C59:C69"/>
    <mergeCell ref="F174:F175"/>
    <mergeCell ref="A151:G151"/>
    <mergeCell ref="A112:A114"/>
    <mergeCell ref="B112:B114"/>
    <mergeCell ref="B172:B173"/>
    <mergeCell ref="D174:D175"/>
    <mergeCell ref="D153:D154"/>
    <mergeCell ref="C153:C154"/>
    <mergeCell ref="A182:G182"/>
    <mergeCell ref="C168:C170"/>
    <mergeCell ref="A178:G178"/>
    <mergeCell ref="A153:A154"/>
    <mergeCell ref="C115:C125"/>
    <mergeCell ref="G153:G154"/>
    <mergeCell ref="F153:F154"/>
    <mergeCell ref="E153:E154"/>
    <mergeCell ref="E174:E175"/>
    <mergeCell ref="C112:C114"/>
    <mergeCell ref="C81:C91"/>
    <mergeCell ref="C92:C102"/>
    <mergeCell ref="A138:G138"/>
    <mergeCell ref="A128:A130"/>
    <mergeCell ref="B128:B130"/>
    <mergeCell ref="C128:C130"/>
    <mergeCell ref="A131:G131"/>
  </mergeCells>
  <printOptions horizontalCentered="1"/>
  <pageMargins left="0.7086614173228347" right="0.7086614173228347" top="0.7480314960629921" bottom="0.3937007874015748" header="0.31496062992125984" footer="0"/>
  <pageSetup horizontalDpi="600" verticalDpi="600" orientation="portrait" paperSize="9" r:id="rId2"/>
  <headerFooter>
    <oddHeader>&amp;R&amp;8Załącznik nr 2
do zarzadzenia  nr  2/2019
z dnia  14-01-2019r, Zn. spr. Z.805.2.2019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6"/>
  <sheetViews>
    <sheetView zoomScalePageLayoutView="0" workbookViewId="0" topLeftCell="A1">
      <selection activeCell="G18" sqref="G18"/>
    </sheetView>
  </sheetViews>
  <sheetFormatPr defaultColWidth="8.796875" defaultRowHeight="14.25"/>
  <sheetData>
    <row r="3" ht="14.25">
      <c r="D3">
        <v>188</v>
      </c>
    </row>
    <row r="6" spans="1:4" ht="14.25">
      <c r="A6" t="s">
        <v>75</v>
      </c>
      <c r="B6">
        <v>2.758</v>
      </c>
      <c r="D6">
        <f>B6*D$3</f>
        <v>518.504</v>
      </c>
    </row>
    <row r="7" spans="1:4" ht="14.25">
      <c r="A7" t="s">
        <v>76</v>
      </c>
      <c r="B7">
        <v>3.492</v>
      </c>
      <c r="D7">
        <f aca="true" t="shared" si="0" ref="D7:D16">B7*D$3</f>
        <v>656.496</v>
      </c>
    </row>
    <row r="8" spans="1:4" ht="14.25">
      <c r="A8" t="s">
        <v>77</v>
      </c>
      <c r="B8">
        <v>1.381</v>
      </c>
      <c r="D8">
        <f t="shared" si="0"/>
        <v>259.628</v>
      </c>
    </row>
    <row r="9" spans="1:4" ht="14.25">
      <c r="A9" t="s">
        <v>78</v>
      </c>
      <c r="B9">
        <v>1.947</v>
      </c>
      <c r="D9">
        <f t="shared" si="0"/>
        <v>366.036</v>
      </c>
    </row>
    <row r="10" spans="1:4" ht="14.25">
      <c r="A10" t="s">
        <v>79</v>
      </c>
      <c r="B10">
        <v>2.44</v>
      </c>
      <c r="D10">
        <f t="shared" si="0"/>
        <v>458.71999999999997</v>
      </c>
    </row>
    <row r="11" spans="1:4" ht="14.25">
      <c r="A11" t="s">
        <v>80</v>
      </c>
      <c r="B11">
        <v>1</v>
      </c>
      <c r="D11">
        <f t="shared" si="0"/>
        <v>188</v>
      </c>
    </row>
    <row r="12" spans="1:4" ht="14.25">
      <c r="A12" t="s">
        <v>81</v>
      </c>
      <c r="B12">
        <v>1.373</v>
      </c>
      <c r="D12">
        <f t="shared" si="0"/>
        <v>258.124</v>
      </c>
    </row>
    <row r="13" spans="1:4" ht="14.25">
      <c r="A13" t="s">
        <v>82</v>
      </c>
      <c r="B13">
        <v>1.839</v>
      </c>
      <c r="D13">
        <f t="shared" si="0"/>
        <v>345.73199999999997</v>
      </c>
    </row>
    <row r="14" spans="1:4" ht="14.25">
      <c r="A14" t="s">
        <v>83</v>
      </c>
      <c r="B14">
        <v>0.728</v>
      </c>
      <c r="D14">
        <f t="shared" si="0"/>
        <v>136.864</v>
      </c>
    </row>
    <row r="15" spans="1:4" ht="14.25">
      <c r="A15" t="s">
        <v>84</v>
      </c>
      <c r="B15">
        <v>0.996</v>
      </c>
      <c r="D15">
        <f t="shared" si="0"/>
        <v>187.248</v>
      </c>
    </row>
    <row r="16" spans="1:4" ht="14.25">
      <c r="A16" t="s">
        <v>85</v>
      </c>
      <c r="B16">
        <v>1.238</v>
      </c>
      <c r="D16">
        <f t="shared" si="0"/>
        <v>232.744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Pawlak</dc:creator>
  <cp:keywords/>
  <dc:description/>
  <cp:lastModifiedBy>Paweł Kaczorowski</cp:lastModifiedBy>
  <cp:lastPrinted>2018-01-22T10:29:52Z</cp:lastPrinted>
  <dcterms:created xsi:type="dcterms:W3CDTF">2009-04-22T12:46:00Z</dcterms:created>
  <dcterms:modified xsi:type="dcterms:W3CDTF">2019-01-15T11:45:40Z</dcterms:modified>
  <cp:category/>
  <cp:version/>
  <cp:contentType/>
  <cp:contentStatus/>
</cp:coreProperties>
</file>